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0" yWindow="0" windowWidth="28800" windowHeight="11235"/>
  </bookViews>
  <sheets>
    <sheet name="БДР" sheetId="4" r:id="rId1"/>
  </sheets>
  <externalReferences>
    <externalReference r:id="rId2"/>
    <externalReference r:id="rId3"/>
    <externalReference r:id="rId4"/>
    <externalReference r:id="rId5"/>
  </externalReferences>
  <definedNames>
    <definedName name="_______A1" localSheetId="0">#REF!</definedName>
    <definedName name="_______A1">#REF!</definedName>
    <definedName name="______A1" localSheetId="0">#REF!</definedName>
    <definedName name="______A1">#REF!</definedName>
    <definedName name="_____A1" localSheetId="0">#REF!</definedName>
    <definedName name="_____A1">#REF!</definedName>
    <definedName name="_____A1_1" localSheetId="0">#REF!</definedName>
    <definedName name="_____A1_1">#REF!</definedName>
    <definedName name="_____A1_2" localSheetId="0">#REF!</definedName>
    <definedName name="_____A1_2">#REF!</definedName>
    <definedName name="____A1" localSheetId="0">#REF!</definedName>
    <definedName name="____A1">#REF!</definedName>
    <definedName name="____A1_1" localSheetId="0">#REF!</definedName>
    <definedName name="____A1_1">#REF!</definedName>
    <definedName name="____A1_2" localSheetId="0">#REF!</definedName>
    <definedName name="____A1_2">#REF!</definedName>
    <definedName name="____SUM11" localSheetId="0">'[1]План поставок'!#REF!</definedName>
    <definedName name="____SUM11">'[1]План поставок'!#REF!</definedName>
    <definedName name="____SUM12" localSheetId="0">'[1]План поставок'!#REF!</definedName>
    <definedName name="____SUM12">'[1]План поставок'!#REF!</definedName>
    <definedName name="____SUM13" localSheetId="0">'[1]План поставок'!#REF!</definedName>
    <definedName name="____SUM13">'[1]План поставок'!#REF!</definedName>
    <definedName name="____SUM14" localSheetId="0">'[1]План поставок'!#REF!</definedName>
    <definedName name="____SUM14">'[1]План поставок'!#REF!</definedName>
    <definedName name="____SUM31" localSheetId="0">'[1]План поставок'!#REF!</definedName>
    <definedName name="____SUM31">'[1]План поставок'!#REF!</definedName>
    <definedName name="___A1" localSheetId="0">#REF!</definedName>
    <definedName name="___A1">#REF!</definedName>
    <definedName name="___A1_1" localSheetId="0">#REF!</definedName>
    <definedName name="___A1_1">#REF!</definedName>
    <definedName name="___SUM11" localSheetId="0">'[1]План поставок'!#REF!</definedName>
    <definedName name="___SUM11">'[1]План поставок'!#REF!</definedName>
    <definedName name="___SUM12" localSheetId="0">'[1]План поставок'!#REF!</definedName>
    <definedName name="___SUM12">'[1]План поставок'!#REF!</definedName>
    <definedName name="___SUM13" localSheetId="0">'[1]План поставок'!#REF!</definedName>
    <definedName name="___SUM13">'[1]План поставок'!#REF!</definedName>
    <definedName name="___SUM14" localSheetId="0">'[1]План поставок'!#REF!</definedName>
    <definedName name="___SUM14">'[1]План поставок'!#REF!</definedName>
    <definedName name="___SUM31" localSheetId="0">'[1]План поставок'!#REF!</definedName>
    <definedName name="___SUM31">'[1]План поставок'!#REF!</definedName>
    <definedName name="__a1" localSheetId="0" hidden="1">{"'Sheet1'!$A$1:$G$96","'Sheet1'!$A$1:$H$96"}</definedName>
    <definedName name="__a1" hidden="1">{"'Sheet1'!$A$1:$G$96","'Sheet1'!$A$1:$H$96"}</definedName>
    <definedName name="__a1_1" localSheetId="0">{"'Sheet1'!$A$1:$G$96","'Sheet1'!$A$1:$H$96"}</definedName>
    <definedName name="__a1_1">{"'Sheet1'!$A$1:$G$96","'Sheet1'!$A$1:$H$96"}</definedName>
    <definedName name="__a2" localSheetId="0" hidden="1">{"'Sheet1'!$A$1:$G$96","'Sheet1'!$A$1:$H$96"}</definedName>
    <definedName name="__a2" hidden="1">{"'Sheet1'!$A$1:$G$96","'Sheet1'!$A$1:$H$96"}</definedName>
    <definedName name="__a2_1" localSheetId="0">{"'Sheet1'!$A$1:$G$96","'Sheet1'!$A$1:$H$96"}</definedName>
    <definedName name="__a2_1">{"'Sheet1'!$A$1:$G$96","'Sheet1'!$A$1:$H$96"}</definedName>
    <definedName name="__cvb5" localSheetId="0" hidden="1">{"'Sheet1'!$A$1:$G$96","'Sheet1'!$A$1:$H$96"}</definedName>
    <definedName name="__cvb5" hidden="1">{"'Sheet1'!$A$1:$G$96","'Sheet1'!$A$1:$H$96"}</definedName>
    <definedName name="__cvb5_1" localSheetId="0">{"'Sheet1'!$A$1:$G$96","'Sheet1'!$A$1:$H$96"}</definedName>
    <definedName name="__cvb5_1">{"'Sheet1'!$A$1:$G$96","'Sheet1'!$A$1:$H$96"}</definedName>
    <definedName name="__nm7" localSheetId="0" hidden="1">{"'Sheet1'!$A$1:$G$96","'Sheet1'!$A$1:$H$96"}</definedName>
    <definedName name="__nm7" hidden="1">{"'Sheet1'!$A$1:$G$96","'Sheet1'!$A$1:$H$96"}</definedName>
    <definedName name="__nm7_1" localSheetId="0">{"'Sheet1'!$A$1:$G$96","'Sheet1'!$A$1:$H$96"}</definedName>
    <definedName name="__nm7_1">{"'Sheet1'!$A$1:$G$96","'Sheet1'!$A$1:$H$96"}</definedName>
    <definedName name="__nm8" localSheetId="0" hidden="1">{"'Sheet1'!$A$1:$G$96","'Sheet1'!$A$1:$H$96"}</definedName>
    <definedName name="__nm8" hidden="1">{"'Sheet1'!$A$1:$G$96","'Sheet1'!$A$1:$H$96"}</definedName>
    <definedName name="__nm8_1" localSheetId="0">{"'Sheet1'!$A$1:$G$96","'Sheet1'!$A$1:$H$96"}</definedName>
    <definedName name="__nm8_1">{"'Sheet1'!$A$1:$G$96","'Sheet1'!$A$1:$H$96"}</definedName>
    <definedName name="__q1" localSheetId="0" hidden="1">{"'Sheet1'!$A$1:$G$96","'Sheet1'!$A$1:$H$96"}</definedName>
    <definedName name="__q1" hidden="1">{"'Sheet1'!$A$1:$G$96","'Sheet1'!$A$1:$H$96"}</definedName>
    <definedName name="__q1_1" localSheetId="0">{"'Sheet1'!$A$1:$G$96","'Sheet1'!$A$1:$H$96"}</definedName>
    <definedName name="__q1_1">{"'Sheet1'!$A$1:$G$96","'Sheet1'!$A$1:$H$96"}</definedName>
    <definedName name="__q2" localSheetId="0" hidden="1">{"'Sheet1'!$A$1:$G$96","'Sheet1'!$A$1:$H$96"}</definedName>
    <definedName name="__q2" hidden="1">{"'Sheet1'!$A$1:$G$96","'Sheet1'!$A$1:$H$96"}</definedName>
    <definedName name="__q2_1" localSheetId="0">{"'Sheet1'!$A$1:$G$96","'Sheet1'!$A$1:$H$96"}</definedName>
    <definedName name="__q2_1">{"'Sheet1'!$A$1:$G$96","'Sheet1'!$A$1:$H$96"}</definedName>
    <definedName name="__q3" localSheetId="0" hidden="1">{"'Sheet1'!$A$1:$G$96","'Sheet1'!$A$1:$H$96"}</definedName>
    <definedName name="__q3" hidden="1">{"'Sheet1'!$A$1:$G$96","'Sheet1'!$A$1:$H$96"}</definedName>
    <definedName name="__q3_1" localSheetId="0">{"'Sheet1'!$A$1:$G$96","'Sheet1'!$A$1:$H$96"}</definedName>
    <definedName name="__q3_1">{"'Sheet1'!$A$1:$G$96","'Sheet1'!$A$1:$H$96"}</definedName>
    <definedName name="__q4" localSheetId="0" hidden="1">{"'Sheet1'!$A$1:$G$96","'Sheet1'!$A$1:$H$96"}</definedName>
    <definedName name="__q4" hidden="1">{"'Sheet1'!$A$1:$G$96","'Sheet1'!$A$1:$H$96"}</definedName>
    <definedName name="__q4_1" localSheetId="0">{"'Sheet1'!$A$1:$G$96","'Sheet1'!$A$1:$H$96"}</definedName>
    <definedName name="__q4_1">{"'Sheet1'!$A$1:$G$96","'Sheet1'!$A$1:$H$96"}</definedName>
    <definedName name="__q5" localSheetId="0" hidden="1">{"'Sheet1'!$A$1:$G$96","'Sheet1'!$A$1:$H$96"}</definedName>
    <definedName name="__q5" hidden="1">{"'Sheet1'!$A$1:$G$96","'Sheet1'!$A$1:$H$96"}</definedName>
    <definedName name="__q5_1" localSheetId="0">{"'Sheet1'!$A$1:$G$96","'Sheet1'!$A$1:$H$96"}</definedName>
    <definedName name="__q5_1">{"'Sheet1'!$A$1:$G$96","'Sheet1'!$A$1:$H$96"}</definedName>
    <definedName name="__q6" localSheetId="0" hidden="1">{"'Sheet1'!$A$1:$G$96","'Sheet1'!$A$1:$H$96"}</definedName>
    <definedName name="__q6" hidden="1">{"'Sheet1'!$A$1:$G$96","'Sheet1'!$A$1:$H$96"}</definedName>
    <definedName name="__q6_1" localSheetId="0">{"'Sheet1'!$A$1:$G$96","'Sheet1'!$A$1:$H$96"}</definedName>
    <definedName name="__q6_1">{"'Sheet1'!$A$1:$G$96","'Sheet1'!$A$1:$H$96"}</definedName>
    <definedName name="__q8" localSheetId="0" hidden="1">{"'Sheet1'!$A$1:$G$96","'Sheet1'!$A$1:$H$96"}</definedName>
    <definedName name="__q8" hidden="1">{"'Sheet1'!$A$1:$G$96","'Sheet1'!$A$1:$H$96"}</definedName>
    <definedName name="__q8_1" localSheetId="0">{"'Sheet1'!$A$1:$G$96","'Sheet1'!$A$1:$H$96"}</definedName>
    <definedName name="__q8_1">{"'Sheet1'!$A$1:$G$96","'Sheet1'!$A$1:$H$96"}</definedName>
    <definedName name="__q9" localSheetId="0" hidden="1">{"'Sheet1'!$A$1:$G$96","'Sheet1'!$A$1:$H$96"}</definedName>
    <definedName name="__q9" hidden="1">{"'Sheet1'!$A$1:$G$96","'Sheet1'!$A$1:$H$96"}</definedName>
    <definedName name="__q9_1" localSheetId="0">{"'Sheet1'!$A$1:$G$96","'Sheet1'!$A$1:$H$96"}</definedName>
    <definedName name="__q9_1">{"'Sheet1'!$A$1:$G$96","'Sheet1'!$A$1:$H$96"}</definedName>
    <definedName name="__sdf2" localSheetId="0" hidden="1">{"'Sheet1'!$A$1:$G$96","'Sheet1'!$A$1:$H$96"}</definedName>
    <definedName name="__sdf2" hidden="1">{"'Sheet1'!$A$1:$G$96","'Sheet1'!$A$1:$H$96"}</definedName>
    <definedName name="__sdf2_1" localSheetId="0">{"'Sheet1'!$A$1:$G$96","'Sheet1'!$A$1:$H$96"}</definedName>
    <definedName name="__sdf2_1">{"'Sheet1'!$A$1:$G$96","'Sheet1'!$A$1:$H$96"}</definedName>
    <definedName name="__SUM11" localSheetId="0">'[1]План поставок'!#REF!</definedName>
    <definedName name="__SUM11">'[1]План поставок'!#REF!</definedName>
    <definedName name="__SUM11_1" localSheetId="0">'[1]План поставок'!#REF!</definedName>
    <definedName name="__SUM11_1">'[1]План поставок'!#REF!</definedName>
    <definedName name="__SUM12" localSheetId="0">'[1]План поставок'!#REF!</definedName>
    <definedName name="__SUM12">'[1]План поставок'!#REF!</definedName>
    <definedName name="__SUM12_1" localSheetId="0">'[1]План поставок'!#REF!</definedName>
    <definedName name="__SUM12_1">'[1]План поставок'!#REF!</definedName>
    <definedName name="__SUM13" localSheetId="0">'[1]План поставок'!#REF!</definedName>
    <definedName name="__SUM13">'[1]План поставок'!#REF!</definedName>
    <definedName name="__SUM13_1" localSheetId="0">'[1]План поставок'!#REF!</definedName>
    <definedName name="__SUM13_1">'[1]План поставок'!#REF!</definedName>
    <definedName name="__SUM14" localSheetId="0">'[1]План поставок'!#REF!</definedName>
    <definedName name="__SUM14">'[1]План поставок'!#REF!</definedName>
    <definedName name="__SUM14_1" localSheetId="0">'[1]План поставок'!#REF!</definedName>
    <definedName name="__SUM14_1">'[1]План поставок'!#REF!</definedName>
    <definedName name="__SUM31" localSheetId="0">'[1]План поставок'!#REF!</definedName>
    <definedName name="__SUM31">'[1]План поставок'!#REF!</definedName>
    <definedName name="__SUM31_1" localSheetId="0">'[1]План поставок'!#REF!</definedName>
    <definedName name="__SUM31_1">'[1]План поставок'!#REF!</definedName>
    <definedName name="__x1" localSheetId="0" hidden="1">{"'Sheet1'!$A$1:$G$96","'Sheet1'!$A$1:$H$96"}</definedName>
    <definedName name="__x1" hidden="1">{"'Sheet1'!$A$1:$G$96","'Sheet1'!$A$1:$H$96"}</definedName>
    <definedName name="__x1_1" localSheetId="0">{"'Sheet1'!$A$1:$G$96","'Sheet1'!$A$1:$H$96"}</definedName>
    <definedName name="__x1_1">{"'Sheet1'!$A$1:$G$96","'Sheet1'!$A$1:$H$96"}</definedName>
    <definedName name="__x2" localSheetId="0" hidden="1">{"'Sheet1'!$A$1:$G$96","'Sheet1'!$A$1:$H$96"}</definedName>
    <definedName name="__x2" hidden="1">{"'Sheet1'!$A$1:$G$96","'Sheet1'!$A$1:$H$96"}</definedName>
    <definedName name="__x2_1" localSheetId="0">{"'Sheet1'!$A$1:$G$96","'Sheet1'!$A$1:$H$96"}</definedName>
    <definedName name="__x2_1">{"'Sheet1'!$A$1:$G$96","'Sheet1'!$A$1:$H$96"}</definedName>
    <definedName name="__z1" localSheetId="0" hidden="1">{"'Sheet1'!$A$1:$G$96","'Sheet1'!$A$1:$H$96"}</definedName>
    <definedName name="__z1" hidden="1">{"'Sheet1'!$A$1:$G$96","'Sheet1'!$A$1:$H$96"}</definedName>
    <definedName name="__z1_1" localSheetId="0">{"'Sheet1'!$A$1:$G$96","'Sheet1'!$A$1:$H$96"}</definedName>
    <definedName name="__z1_1">{"'Sheet1'!$A$1:$G$96","'Sheet1'!$A$1:$H$96"}</definedName>
    <definedName name="__z3" localSheetId="0" hidden="1">{"'Sheet1'!$A$1:$G$96","'Sheet1'!$A$1:$H$96"}</definedName>
    <definedName name="__z3" hidden="1">{"'Sheet1'!$A$1:$G$96","'Sheet1'!$A$1:$H$96"}</definedName>
    <definedName name="__z3_1" localSheetId="0">{"'Sheet1'!$A$1:$G$96","'Sheet1'!$A$1:$H$96"}</definedName>
    <definedName name="__z3_1">{"'Sheet1'!$A$1:$G$96","'Sheet1'!$A$1:$H$96"}</definedName>
    <definedName name="__z4" localSheetId="0" hidden="1">{"'Sheet1'!$A$1:$G$96","'Sheet1'!$A$1:$H$96"}</definedName>
    <definedName name="__z4" hidden="1">{"'Sheet1'!$A$1:$G$96","'Sheet1'!$A$1:$H$96"}</definedName>
    <definedName name="__z4_1" localSheetId="0">{"'Sheet1'!$A$1:$G$96","'Sheet1'!$A$1:$H$96"}</definedName>
    <definedName name="__z4_1">{"'Sheet1'!$A$1:$G$96","'Sheet1'!$A$1:$H$96"}</definedName>
    <definedName name="_1Excel_BuiltIn_Print_Area_3_1_1_1" localSheetId="0">#REF!</definedName>
    <definedName name="_1Excel_BuiltIn_Print_Area_3_1_1_1">#REF!</definedName>
    <definedName name="_2Excel_BuiltIn_Print_Titles_2">([2]ф18!$A$1:$A$65531,[2]ф18!$A$6:$IV$8)</definedName>
    <definedName name="_a1" localSheetId="0" hidden="1">{"'Sheet1'!$A$1:$G$96","'Sheet1'!$A$1:$H$96"}</definedName>
    <definedName name="_a1" hidden="1">{"'Sheet1'!$A$1:$G$96","'Sheet1'!$A$1:$H$96"}</definedName>
    <definedName name="_a1_1" localSheetId="0">{"'Sheet1'!$A$1:$G$96","'Sheet1'!$A$1:$H$96"}</definedName>
    <definedName name="_a1_1">{"'Sheet1'!$A$1:$G$96","'Sheet1'!$A$1:$H$96"}</definedName>
    <definedName name="_a1_2" localSheetId="0">{"'Sheet1'!$A$1:$G$96","'Sheet1'!$A$1:$H$96"}</definedName>
    <definedName name="_a1_2">{"'Sheet1'!$A$1:$G$96","'Sheet1'!$A$1:$H$96"}</definedName>
    <definedName name="_a1_3" localSheetId="0">{"'Sheet1'!$A$1:$G$96","'Sheet1'!$A$1:$H$96"}</definedName>
    <definedName name="_a1_3">{"'Sheet1'!$A$1:$G$96","'Sheet1'!$A$1:$H$96"}</definedName>
    <definedName name="_a2" localSheetId="0" hidden="1">{"'Sheet1'!$A$1:$G$96","'Sheet1'!$A$1:$H$96"}</definedName>
    <definedName name="_a2" hidden="1">{"'Sheet1'!$A$1:$G$96","'Sheet1'!$A$1:$H$96"}</definedName>
    <definedName name="_a2_1" localSheetId="0">{"'Sheet1'!$A$1:$G$96","'Sheet1'!$A$1:$H$96"}</definedName>
    <definedName name="_a2_1">{"'Sheet1'!$A$1:$G$96","'Sheet1'!$A$1:$H$96"}</definedName>
    <definedName name="_a2_2" localSheetId="0">{"'Sheet1'!$A$1:$G$96","'Sheet1'!$A$1:$H$96"}</definedName>
    <definedName name="_a2_2">{"'Sheet1'!$A$1:$G$96","'Sheet1'!$A$1:$H$96"}</definedName>
    <definedName name="_a2_3" localSheetId="0">{"'Sheet1'!$A$1:$G$96","'Sheet1'!$A$1:$H$96"}</definedName>
    <definedName name="_a2_3">{"'Sheet1'!$A$1:$G$96","'Sheet1'!$A$1:$H$96"}</definedName>
    <definedName name="_cvb5" localSheetId="0" hidden="1">{"'Sheet1'!$A$1:$G$96","'Sheet1'!$A$1:$H$96"}</definedName>
    <definedName name="_cvb5" hidden="1">{"'Sheet1'!$A$1:$G$96","'Sheet1'!$A$1:$H$96"}</definedName>
    <definedName name="_cvb5_1" localSheetId="0">{"'Sheet1'!$A$1:$G$96","'Sheet1'!$A$1:$H$96"}</definedName>
    <definedName name="_cvb5_1">{"'Sheet1'!$A$1:$G$96","'Sheet1'!$A$1:$H$96"}</definedName>
    <definedName name="_cvb5_2" localSheetId="0">{"'Sheet1'!$A$1:$G$96","'Sheet1'!$A$1:$H$96"}</definedName>
    <definedName name="_cvb5_2">{"'Sheet1'!$A$1:$G$96","'Sheet1'!$A$1:$H$96"}</definedName>
    <definedName name="_cvb5_3" localSheetId="0">{"'Sheet1'!$A$1:$G$96","'Sheet1'!$A$1:$H$96"}</definedName>
    <definedName name="_cvb5_3">{"'Sheet1'!$A$1:$G$96","'Sheet1'!$A$1:$H$96"}</definedName>
    <definedName name="_d9" localSheetId="0" hidden="1">{"'Sheet1'!$A$1:$G$96","'Sheet1'!$A$1:$H$96"}</definedName>
    <definedName name="_d9" hidden="1">{"'Sheet1'!$A$1:$G$96","'Sheet1'!$A$1:$H$96"}</definedName>
    <definedName name="_nm7" localSheetId="0" hidden="1">{"'Sheet1'!$A$1:$G$96","'Sheet1'!$A$1:$H$96"}</definedName>
    <definedName name="_nm7" hidden="1">{"'Sheet1'!$A$1:$G$96","'Sheet1'!$A$1:$H$96"}</definedName>
    <definedName name="_nm7_1" localSheetId="0">{"'Sheet1'!$A$1:$G$96","'Sheet1'!$A$1:$H$96"}</definedName>
    <definedName name="_nm7_1">{"'Sheet1'!$A$1:$G$96","'Sheet1'!$A$1:$H$96"}</definedName>
    <definedName name="_nm7_2" localSheetId="0">{"'Sheet1'!$A$1:$G$96","'Sheet1'!$A$1:$H$96"}</definedName>
    <definedName name="_nm7_2">{"'Sheet1'!$A$1:$G$96","'Sheet1'!$A$1:$H$96"}</definedName>
    <definedName name="_nm7_3" localSheetId="0">{"'Sheet1'!$A$1:$G$96","'Sheet1'!$A$1:$H$96"}</definedName>
    <definedName name="_nm7_3">{"'Sheet1'!$A$1:$G$96","'Sheet1'!$A$1:$H$96"}</definedName>
    <definedName name="_nm8" localSheetId="0" hidden="1">{"'Sheet1'!$A$1:$G$96","'Sheet1'!$A$1:$H$96"}</definedName>
    <definedName name="_nm8" hidden="1">{"'Sheet1'!$A$1:$G$96","'Sheet1'!$A$1:$H$96"}</definedName>
    <definedName name="_nm8_1" localSheetId="0">{"'Sheet1'!$A$1:$G$96","'Sheet1'!$A$1:$H$96"}</definedName>
    <definedName name="_nm8_1">{"'Sheet1'!$A$1:$G$96","'Sheet1'!$A$1:$H$96"}</definedName>
    <definedName name="_nm8_2" localSheetId="0">{"'Sheet1'!$A$1:$G$96","'Sheet1'!$A$1:$H$96"}</definedName>
    <definedName name="_nm8_2">{"'Sheet1'!$A$1:$G$96","'Sheet1'!$A$1:$H$96"}</definedName>
    <definedName name="_nm8_3" localSheetId="0">{"'Sheet1'!$A$1:$G$96","'Sheet1'!$A$1:$H$96"}</definedName>
    <definedName name="_nm8_3">{"'Sheet1'!$A$1:$G$96","'Sheet1'!$A$1:$H$96"}</definedName>
    <definedName name="_q1" localSheetId="0" hidden="1">{"'Sheet1'!$A$1:$G$96","'Sheet1'!$A$1:$H$96"}</definedName>
    <definedName name="_q1" hidden="1">{"'Sheet1'!$A$1:$G$96","'Sheet1'!$A$1:$H$96"}</definedName>
    <definedName name="_q1_1" localSheetId="0">{"'Sheet1'!$A$1:$G$96","'Sheet1'!$A$1:$H$96"}</definedName>
    <definedName name="_q1_1">{"'Sheet1'!$A$1:$G$96","'Sheet1'!$A$1:$H$96"}</definedName>
    <definedName name="_q1_2" localSheetId="0">{"'Sheet1'!$A$1:$G$96","'Sheet1'!$A$1:$H$96"}</definedName>
    <definedName name="_q1_2">{"'Sheet1'!$A$1:$G$96","'Sheet1'!$A$1:$H$96"}</definedName>
    <definedName name="_q1_3" localSheetId="0">{"'Sheet1'!$A$1:$G$96","'Sheet1'!$A$1:$H$96"}</definedName>
    <definedName name="_q1_3">{"'Sheet1'!$A$1:$G$96","'Sheet1'!$A$1:$H$96"}</definedName>
    <definedName name="_q2" localSheetId="0" hidden="1">{"'Sheet1'!$A$1:$G$96","'Sheet1'!$A$1:$H$96"}</definedName>
    <definedName name="_q2" hidden="1">{"'Sheet1'!$A$1:$G$96","'Sheet1'!$A$1:$H$96"}</definedName>
    <definedName name="_q2_1" localSheetId="0">{"'Sheet1'!$A$1:$G$96","'Sheet1'!$A$1:$H$96"}</definedName>
    <definedName name="_q2_1">{"'Sheet1'!$A$1:$G$96","'Sheet1'!$A$1:$H$96"}</definedName>
    <definedName name="_q2_2" localSheetId="0">{"'Sheet1'!$A$1:$G$96","'Sheet1'!$A$1:$H$96"}</definedName>
    <definedName name="_q2_2">{"'Sheet1'!$A$1:$G$96","'Sheet1'!$A$1:$H$96"}</definedName>
    <definedName name="_q2_3" localSheetId="0">{"'Sheet1'!$A$1:$G$96","'Sheet1'!$A$1:$H$96"}</definedName>
    <definedName name="_q2_3">{"'Sheet1'!$A$1:$G$96","'Sheet1'!$A$1:$H$96"}</definedName>
    <definedName name="_q3" localSheetId="0" hidden="1">{"'Sheet1'!$A$1:$G$96","'Sheet1'!$A$1:$H$96"}</definedName>
    <definedName name="_q3" hidden="1">{"'Sheet1'!$A$1:$G$96","'Sheet1'!$A$1:$H$96"}</definedName>
    <definedName name="_q3_1" localSheetId="0">{"'Sheet1'!$A$1:$G$96","'Sheet1'!$A$1:$H$96"}</definedName>
    <definedName name="_q3_1">{"'Sheet1'!$A$1:$G$96","'Sheet1'!$A$1:$H$96"}</definedName>
    <definedName name="_q3_2" localSheetId="0">{"'Sheet1'!$A$1:$G$96","'Sheet1'!$A$1:$H$96"}</definedName>
    <definedName name="_q3_2">{"'Sheet1'!$A$1:$G$96","'Sheet1'!$A$1:$H$96"}</definedName>
    <definedName name="_q3_3" localSheetId="0">{"'Sheet1'!$A$1:$G$96","'Sheet1'!$A$1:$H$96"}</definedName>
    <definedName name="_q3_3">{"'Sheet1'!$A$1:$G$96","'Sheet1'!$A$1:$H$96"}</definedName>
    <definedName name="_q4" localSheetId="0" hidden="1">{"'Sheet1'!$A$1:$G$96","'Sheet1'!$A$1:$H$96"}</definedName>
    <definedName name="_q4" hidden="1">{"'Sheet1'!$A$1:$G$96","'Sheet1'!$A$1:$H$96"}</definedName>
    <definedName name="_q4_1" localSheetId="0">{"'Sheet1'!$A$1:$G$96","'Sheet1'!$A$1:$H$96"}</definedName>
    <definedName name="_q4_1">{"'Sheet1'!$A$1:$G$96","'Sheet1'!$A$1:$H$96"}</definedName>
    <definedName name="_q4_2" localSheetId="0">{"'Sheet1'!$A$1:$G$96","'Sheet1'!$A$1:$H$96"}</definedName>
    <definedName name="_q4_2">{"'Sheet1'!$A$1:$G$96","'Sheet1'!$A$1:$H$96"}</definedName>
    <definedName name="_q4_3" localSheetId="0">{"'Sheet1'!$A$1:$G$96","'Sheet1'!$A$1:$H$96"}</definedName>
    <definedName name="_q4_3">{"'Sheet1'!$A$1:$G$96","'Sheet1'!$A$1:$H$96"}</definedName>
    <definedName name="_q5" localSheetId="0" hidden="1">{"'Sheet1'!$A$1:$G$96","'Sheet1'!$A$1:$H$96"}</definedName>
    <definedName name="_q5" hidden="1">{"'Sheet1'!$A$1:$G$96","'Sheet1'!$A$1:$H$96"}</definedName>
    <definedName name="_q5_1" localSheetId="0">{"'Sheet1'!$A$1:$G$96","'Sheet1'!$A$1:$H$96"}</definedName>
    <definedName name="_q5_1">{"'Sheet1'!$A$1:$G$96","'Sheet1'!$A$1:$H$96"}</definedName>
    <definedName name="_q5_2" localSheetId="0">{"'Sheet1'!$A$1:$G$96","'Sheet1'!$A$1:$H$96"}</definedName>
    <definedName name="_q5_2">{"'Sheet1'!$A$1:$G$96","'Sheet1'!$A$1:$H$96"}</definedName>
    <definedName name="_q5_3" localSheetId="0">{"'Sheet1'!$A$1:$G$96","'Sheet1'!$A$1:$H$96"}</definedName>
    <definedName name="_q5_3">{"'Sheet1'!$A$1:$G$96","'Sheet1'!$A$1:$H$96"}</definedName>
    <definedName name="_q6" localSheetId="0" hidden="1">{"'Sheet1'!$A$1:$G$96","'Sheet1'!$A$1:$H$96"}</definedName>
    <definedName name="_q6" hidden="1">{"'Sheet1'!$A$1:$G$96","'Sheet1'!$A$1:$H$96"}</definedName>
    <definedName name="_q6_1" localSheetId="0">{"'Sheet1'!$A$1:$G$96","'Sheet1'!$A$1:$H$96"}</definedName>
    <definedName name="_q6_1">{"'Sheet1'!$A$1:$G$96","'Sheet1'!$A$1:$H$96"}</definedName>
    <definedName name="_q6_2" localSheetId="0">{"'Sheet1'!$A$1:$G$96","'Sheet1'!$A$1:$H$96"}</definedName>
    <definedName name="_q6_2">{"'Sheet1'!$A$1:$G$96","'Sheet1'!$A$1:$H$96"}</definedName>
    <definedName name="_q6_3" localSheetId="0">{"'Sheet1'!$A$1:$G$96","'Sheet1'!$A$1:$H$96"}</definedName>
    <definedName name="_q6_3">{"'Sheet1'!$A$1:$G$96","'Sheet1'!$A$1:$H$96"}</definedName>
    <definedName name="_q8" localSheetId="0" hidden="1">{"'Sheet1'!$A$1:$G$96","'Sheet1'!$A$1:$H$96"}</definedName>
    <definedName name="_q8" hidden="1">{"'Sheet1'!$A$1:$G$96","'Sheet1'!$A$1:$H$96"}</definedName>
    <definedName name="_q8_1" localSheetId="0">{"'Sheet1'!$A$1:$G$96","'Sheet1'!$A$1:$H$96"}</definedName>
    <definedName name="_q8_1">{"'Sheet1'!$A$1:$G$96","'Sheet1'!$A$1:$H$96"}</definedName>
    <definedName name="_q8_2" localSheetId="0">{"'Sheet1'!$A$1:$G$96","'Sheet1'!$A$1:$H$96"}</definedName>
    <definedName name="_q8_2">{"'Sheet1'!$A$1:$G$96","'Sheet1'!$A$1:$H$96"}</definedName>
    <definedName name="_q8_3" localSheetId="0">{"'Sheet1'!$A$1:$G$96","'Sheet1'!$A$1:$H$96"}</definedName>
    <definedName name="_q8_3">{"'Sheet1'!$A$1:$G$96","'Sheet1'!$A$1:$H$96"}</definedName>
    <definedName name="_q9" localSheetId="0" hidden="1">{"'Sheet1'!$A$1:$G$96","'Sheet1'!$A$1:$H$96"}</definedName>
    <definedName name="_q9" hidden="1">{"'Sheet1'!$A$1:$G$96","'Sheet1'!$A$1:$H$96"}</definedName>
    <definedName name="_q9_1" localSheetId="0">{"'Sheet1'!$A$1:$G$96","'Sheet1'!$A$1:$H$96"}</definedName>
    <definedName name="_q9_1">{"'Sheet1'!$A$1:$G$96","'Sheet1'!$A$1:$H$96"}</definedName>
    <definedName name="_q9_2" localSheetId="0">{"'Sheet1'!$A$1:$G$96","'Sheet1'!$A$1:$H$96"}</definedName>
    <definedName name="_q9_2">{"'Sheet1'!$A$1:$G$96","'Sheet1'!$A$1:$H$96"}</definedName>
    <definedName name="_q9_3" localSheetId="0">{"'Sheet1'!$A$1:$G$96","'Sheet1'!$A$1:$H$96"}</definedName>
    <definedName name="_q9_3">{"'Sheet1'!$A$1:$G$96","'Sheet1'!$A$1:$H$96"}</definedName>
    <definedName name="_qt6" localSheetId="0" hidden="1">{"'Sheet1'!$A$1:$G$96","'Sheet1'!$A$1:$H$96"}</definedName>
    <definedName name="_qt6" hidden="1">{"'Sheet1'!$A$1:$G$96","'Sheet1'!$A$1:$H$96"}</definedName>
    <definedName name="_sdf2" localSheetId="0" hidden="1">{"'Sheet1'!$A$1:$G$96","'Sheet1'!$A$1:$H$96"}</definedName>
    <definedName name="_sdf2" hidden="1">{"'Sheet1'!$A$1:$G$96","'Sheet1'!$A$1:$H$96"}</definedName>
    <definedName name="_sdf2_1" localSheetId="0">{"'Sheet1'!$A$1:$G$96","'Sheet1'!$A$1:$H$96"}</definedName>
    <definedName name="_sdf2_1">{"'Sheet1'!$A$1:$G$96","'Sheet1'!$A$1:$H$96"}</definedName>
    <definedName name="_sdf2_2" localSheetId="0">{"'Sheet1'!$A$1:$G$96","'Sheet1'!$A$1:$H$96"}</definedName>
    <definedName name="_sdf2_2">{"'Sheet1'!$A$1:$G$96","'Sheet1'!$A$1:$H$96"}</definedName>
    <definedName name="_sdf2_3" localSheetId="0">{"'Sheet1'!$A$1:$G$96","'Sheet1'!$A$1:$H$96"}</definedName>
    <definedName name="_sdf2_3">{"'Sheet1'!$A$1:$G$96","'Sheet1'!$A$1:$H$96"}</definedName>
    <definedName name="_SUM11" localSheetId="0">'[1]План поставок'!#REF!</definedName>
    <definedName name="_SUM11">'[1]План поставок'!#REF!</definedName>
    <definedName name="_SUM11_1" localSheetId="0">'[1]План поставок'!#REF!</definedName>
    <definedName name="_SUM11_1">'[1]План поставок'!#REF!</definedName>
    <definedName name="_SUM12" localSheetId="0">'[1]План поставок'!#REF!</definedName>
    <definedName name="_SUM12">'[1]План поставок'!#REF!</definedName>
    <definedName name="_SUM12_1" localSheetId="0">'[1]План поставок'!#REF!</definedName>
    <definedName name="_SUM12_1">'[1]План поставок'!#REF!</definedName>
    <definedName name="_SUM13" localSheetId="0">'[1]План поставок'!#REF!</definedName>
    <definedName name="_SUM13">'[1]План поставок'!#REF!</definedName>
    <definedName name="_SUM13_1" localSheetId="0">'[1]План поставок'!#REF!</definedName>
    <definedName name="_SUM13_1">'[1]План поставок'!#REF!</definedName>
    <definedName name="_SUM14" localSheetId="0">'[1]План поставок'!#REF!</definedName>
    <definedName name="_SUM14">'[1]План поставок'!#REF!</definedName>
    <definedName name="_SUM14_1" localSheetId="0">'[1]План поставок'!#REF!</definedName>
    <definedName name="_SUM14_1">'[1]План поставок'!#REF!</definedName>
    <definedName name="_SUM31" localSheetId="0">'[1]План поставок'!#REF!</definedName>
    <definedName name="_SUM31">'[1]План поставок'!#REF!</definedName>
    <definedName name="_SUM31_1" localSheetId="0">'[1]План поставок'!#REF!</definedName>
    <definedName name="_SUM31_1">'[1]План поставок'!#REF!</definedName>
    <definedName name="_x1" localSheetId="0" hidden="1">{"'Sheet1'!$A$1:$G$96","'Sheet1'!$A$1:$H$96"}</definedName>
    <definedName name="_x1" hidden="1">{"'Sheet1'!$A$1:$G$96","'Sheet1'!$A$1:$H$96"}</definedName>
    <definedName name="_x1_1" localSheetId="0">{"'Sheet1'!$A$1:$G$96","'Sheet1'!$A$1:$H$96"}</definedName>
    <definedName name="_x1_1">{"'Sheet1'!$A$1:$G$96","'Sheet1'!$A$1:$H$96"}</definedName>
    <definedName name="_x1_2" localSheetId="0">{"'Sheet1'!$A$1:$G$96","'Sheet1'!$A$1:$H$96"}</definedName>
    <definedName name="_x1_2">{"'Sheet1'!$A$1:$G$96","'Sheet1'!$A$1:$H$96"}</definedName>
    <definedName name="_x1_3" localSheetId="0">{"'Sheet1'!$A$1:$G$96","'Sheet1'!$A$1:$H$96"}</definedName>
    <definedName name="_x1_3">{"'Sheet1'!$A$1:$G$96","'Sheet1'!$A$1:$H$96"}</definedName>
    <definedName name="_x2" localSheetId="0" hidden="1">{"'Sheet1'!$A$1:$G$96","'Sheet1'!$A$1:$H$96"}</definedName>
    <definedName name="_x2" hidden="1">{"'Sheet1'!$A$1:$G$96","'Sheet1'!$A$1:$H$96"}</definedName>
    <definedName name="_x2_1" localSheetId="0">{"'Sheet1'!$A$1:$G$96","'Sheet1'!$A$1:$H$96"}</definedName>
    <definedName name="_x2_1">{"'Sheet1'!$A$1:$G$96","'Sheet1'!$A$1:$H$96"}</definedName>
    <definedName name="_x2_2" localSheetId="0">{"'Sheet1'!$A$1:$G$96","'Sheet1'!$A$1:$H$96"}</definedName>
    <definedName name="_x2_2">{"'Sheet1'!$A$1:$G$96","'Sheet1'!$A$1:$H$96"}</definedName>
    <definedName name="_x2_3" localSheetId="0">{"'Sheet1'!$A$1:$G$96","'Sheet1'!$A$1:$H$96"}</definedName>
    <definedName name="_x2_3">{"'Sheet1'!$A$1:$G$96","'Sheet1'!$A$1:$H$96"}</definedName>
    <definedName name="_y3" localSheetId="0" hidden="1">{"'Sheet1'!$A$1:$G$96","'Sheet1'!$A$1:$H$96"}</definedName>
    <definedName name="_y3" hidden="1">{"'Sheet1'!$A$1:$G$96","'Sheet1'!$A$1:$H$96"}</definedName>
    <definedName name="_z1" localSheetId="0" hidden="1">{"'Sheet1'!$A$1:$G$96","'Sheet1'!$A$1:$H$96"}</definedName>
    <definedName name="_z1" hidden="1">{"'Sheet1'!$A$1:$G$96","'Sheet1'!$A$1:$H$96"}</definedName>
    <definedName name="_z1_1" localSheetId="0">{"'Sheet1'!$A$1:$G$96","'Sheet1'!$A$1:$H$96"}</definedName>
    <definedName name="_z1_1">{"'Sheet1'!$A$1:$G$96","'Sheet1'!$A$1:$H$96"}</definedName>
    <definedName name="_z1_2" localSheetId="0">{"'Sheet1'!$A$1:$G$96","'Sheet1'!$A$1:$H$96"}</definedName>
    <definedName name="_z1_2">{"'Sheet1'!$A$1:$G$96","'Sheet1'!$A$1:$H$96"}</definedName>
    <definedName name="_z1_3" localSheetId="0">{"'Sheet1'!$A$1:$G$96","'Sheet1'!$A$1:$H$96"}</definedName>
    <definedName name="_z1_3">{"'Sheet1'!$A$1:$G$96","'Sheet1'!$A$1:$H$96"}</definedName>
    <definedName name="_z3" localSheetId="0" hidden="1">{"'Sheet1'!$A$1:$G$96","'Sheet1'!$A$1:$H$96"}</definedName>
    <definedName name="_z3" hidden="1">{"'Sheet1'!$A$1:$G$96","'Sheet1'!$A$1:$H$96"}</definedName>
    <definedName name="_z3_1" localSheetId="0">{"'Sheet1'!$A$1:$G$96","'Sheet1'!$A$1:$H$96"}</definedName>
    <definedName name="_z3_1">{"'Sheet1'!$A$1:$G$96","'Sheet1'!$A$1:$H$96"}</definedName>
    <definedName name="_z3_2" localSheetId="0">{"'Sheet1'!$A$1:$G$96","'Sheet1'!$A$1:$H$96"}</definedName>
    <definedName name="_z3_2">{"'Sheet1'!$A$1:$G$96","'Sheet1'!$A$1:$H$96"}</definedName>
    <definedName name="_z3_3" localSheetId="0">{"'Sheet1'!$A$1:$G$96","'Sheet1'!$A$1:$H$96"}</definedName>
    <definedName name="_z3_3">{"'Sheet1'!$A$1:$G$96","'Sheet1'!$A$1:$H$96"}</definedName>
    <definedName name="_z4" localSheetId="0" hidden="1">{"'Sheet1'!$A$1:$G$96","'Sheet1'!$A$1:$H$96"}</definedName>
    <definedName name="_z4" hidden="1">{"'Sheet1'!$A$1:$G$96","'Sheet1'!$A$1:$H$96"}</definedName>
    <definedName name="_z4_1" localSheetId="0">{"'Sheet1'!$A$1:$G$96","'Sheet1'!$A$1:$H$96"}</definedName>
    <definedName name="_z4_1">{"'Sheet1'!$A$1:$G$96","'Sheet1'!$A$1:$H$96"}</definedName>
    <definedName name="_z4_2" localSheetId="0">{"'Sheet1'!$A$1:$G$96","'Sheet1'!$A$1:$H$96"}</definedName>
    <definedName name="_z4_2">{"'Sheet1'!$A$1:$G$96","'Sheet1'!$A$1:$H$96"}</definedName>
    <definedName name="_z4_3" localSheetId="0">{"'Sheet1'!$A$1:$G$96","'Sheet1'!$A$1:$H$96"}</definedName>
    <definedName name="_z4_3">{"'Sheet1'!$A$1:$G$96","'Sheet1'!$A$1:$H$96"}</definedName>
    <definedName name="_н7" localSheetId="0" hidden="1">{"'Sheet1'!$A$1:$G$96","'Sheet1'!$A$1:$H$96"}</definedName>
    <definedName name="_н7" hidden="1">{"'Sheet1'!$A$1:$G$96","'Sheet1'!$A$1:$H$96"}</definedName>
    <definedName name="_то1" localSheetId="0" hidden="1">{"'Sheet1'!$A$1:$G$96","'Sheet1'!$A$1:$H$96"}</definedName>
    <definedName name="_то1" hidden="1">{"'Sheet1'!$A$1:$G$96","'Sheet1'!$A$1:$H$96"}</definedName>
    <definedName name="_xlnm._FilterDatabase" localSheetId="0" hidden="1">БДР!$A$12:$U$336</definedName>
    <definedName name="_xlnm._FilterDatabase" hidden="1">#REF!</definedName>
    <definedName name="a" localSheetId="0">{"'Sheet1'!$A$1:$G$96","'Sheet1'!$A$1:$H$96"}</definedName>
    <definedName name="a">{"'Sheet1'!$A$1:$G$96","'Sheet1'!$A$1:$H$96"}</definedName>
    <definedName name="asfd4" localSheetId="0" hidden="1">{"'Sheet1'!$A$1:$G$96","'Sheet1'!$A$1:$H$96"}</definedName>
    <definedName name="asfd4" hidden="1">{"'Sheet1'!$A$1:$G$96","'Sheet1'!$A$1:$H$96"}</definedName>
    <definedName name="asfd4_1" localSheetId="0">{"'Sheet1'!$A$1:$G$96","'Sheet1'!$A$1:$H$96"}</definedName>
    <definedName name="asfd4_1">{"'Sheet1'!$A$1:$G$96","'Sheet1'!$A$1:$H$96"}</definedName>
    <definedName name="asfd4_2" localSheetId="0">{"'Sheet1'!$A$1:$G$96","'Sheet1'!$A$1:$H$96"}</definedName>
    <definedName name="asfd4_2">{"'Sheet1'!$A$1:$G$96","'Sheet1'!$A$1:$H$96"}</definedName>
    <definedName name="asfd4_3" localSheetId="0">{"'Sheet1'!$A$1:$G$96","'Sheet1'!$A$1:$H$96"}</definedName>
    <definedName name="asfd4_3">{"'Sheet1'!$A$1:$G$96","'Sheet1'!$A$1:$H$96"}</definedName>
    <definedName name="asfd4_4" localSheetId="0">{"'Sheet1'!$A$1:$G$96","'Sheet1'!$A$1:$H$96"}</definedName>
    <definedName name="asfd4_4">{"'Sheet1'!$A$1:$G$96","'Sheet1'!$A$1:$H$96"}</definedName>
    <definedName name="Excel_BuiltIn__FilterDatabase" localSheetId="0">#REF!</definedName>
    <definedName name="Excel_BuiltIn__FilterDatabase">#REF!</definedName>
    <definedName name="Excel_BuiltIn__FilterDatabase_1" localSheetId="0">#REF!</definedName>
    <definedName name="Excel_BuiltIn__FilterDatabase_1">#REF!</definedName>
    <definedName name="Excel_BuiltIn__FilterDatabase_10" localSheetId="0">#REF!</definedName>
    <definedName name="Excel_BuiltIn__FilterDatabase_10">#REF!</definedName>
    <definedName name="Excel_BuiltIn__FilterDatabase_11" localSheetId="0">#REF!</definedName>
    <definedName name="Excel_BuiltIn__FilterDatabase_11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el_BuiltIn__FilterDatabase_4" localSheetId="0">#REF!</definedName>
    <definedName name="Excel_BuiltIn__FilterDatabase_4">#REF!</definedName>
    <definedName name="Excel_BuiltIn__FilterDatabase_5" localSheetId="0">#REF!</definedName>
    <definedName name="Excel_BuiltIn__FilterDatabase_5">#REF!</definedName>
    <definedName name="Excel_BuiltIn__FilterDatabase_6" localSheetId="0">#REF!</definedName>
    <definedName name="Excel_BuiltIn__FilterDatabase_6">#REF!</definedName>
    <definedName name="Excel_BuiltIn__FilterDatabase_7" localSheetId="0">#REF!</definedName>
    <definedName name="Excel_BuiltIn__FilterDatabase_7">#REF!</definedName>
    <definedName name="Excel_BuiltIn__FilterDatabase_8" localSheetId="0">#REF!</definedName>
    <definedName name="Excel_BuiltIn__FilterDatabase_8">#REF!</definedName>
    <definedName name="Excel_BuiltIn__FilterDatabase_9" localSheetId="0">#REF!</definedName>
    <definedName name="Excel_BuiltIn__FilterDatabase_9">#REF!</definedName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2" localSheetId="0">#REF!</definedName>
    <definedName name="Excel_BuiltIn_Print_Area_1_2">#REF!</definedName>
    <definedName name="Excel_BuiltIn_Print_Area_3" localSheetId="0">#REF!</definedName>
    <definedName name="Excel_BuiltIn_Print_Area_3">#REF!</definedName>
    <definedName name="Excel_BuiltIn_Print_Area_3_1" localSheetId="0">#REF!</definedName>
    <definedName name="Excel_BuiltIn_Print_Area_3_1">#REF!</definedName>
    <definedName name="Excel_BuiltIn_Print_Area_3_1_1" localSheetId="0">#REF!</definedName>
    <definedName name="Excel_BuiltIn_Print_Area_3_1_1">#REF!</definedName>
    <definedName name="Excel_BuiltIn_Print_Area_3_1_2" localSheetId="0">#REF!</definedName>
    <definedName name="Excel_BuiltIn_Print_Area_3_1_2">#REF!</definedName>
    <definedName name="Excel_BuiltIn_Print_Area_3_2" localSheetId="0">#REF!</definedName>
    <definedName name="Excel_BuiltIn_Print_Area_3_2">#REF!</definedName>
    <definedName name="Excel_BuiltIn_Print_Titles_6">'[3]31.08.2004'!$A$1:$IV$1</definedName>
    <definedName name="ffffff" localSheetId="0" hidden="1">{"'Sheet1'!$A$1:$G$96","'Sheet1'!$A$1:$H$96"}</definedName>
    <definedName name="ffffff" hidden="1">{"'Sheet1'!$A$1:$G$96","'Sheet1'!$A$1:$H$96"}</definedName>
    <definedName name="ghjk8" localSheetId="0" hidden="1">{"'Sheet1'!$A$1:$G$96","'Sheet1'!$A$1:$H$96"}</definedName>
    <definedName name="ghjk8" hidden="1">{"'Sheet1'!$A$1:$G$96","'Sheet1'!$A$1:$H$96"}</definedName>
    <definedName name="ghjk8_1" localSheetId="0">{"'Sheet1'!$A$1:$G$96","'Sheet1'!$A$1:$H$96"}</definedName>
    <definedName name="ghjk8_1">{"'Sheet1'!$A$1:$G$96","'Sheet1'!$A$1:$H$96"}</definedName>
    <definedName name="ghjk8_2" localSheetId="0">{"'Sheet1'!$A$1:$G$96","'Sheet1'!$A$1:$H$96"}</definedName>
    <definedName name="ghjk8_2">{"'Sheet1'!$A$1:$G$96","'Sheet1'!$A$1:$H$96"}</definedName>
    <definedName name="ghjk8_3" localSheetId="0">{"'Sheet1'!$A$1:$G$96","'Sheet1'!$A$1:$H$96"}</definedName>
    <definedName name="ghjk8_3">{"'Sheet1'!$A$1:$G$96","'Sheet1'!$A$1:$H$96"}</definedName>
    <definedName name="ghjk8_4" localSheetId="0">{"'Sheet1'!$A$1:$G$96","'Sheet1'!$A$1:$H$96"}</definedName>
    <definedName name="ghjk8_4">{"'Sheet1'!$A$1:$G$96","'Sheet1'!$A$1:$H$96"}</definedName>
    <definedName name="HTML_CodePage" hidden="1">1252</definedName>
    <definedName name="HTML_Control" localSheetId="0" hidden="1">{"'Sheet1'!$A$1:$G$96","'Sheet1'!$A$1:$H$96"}</definedName>
    <definedName name="HTML_Control" hidden="1">{"'Sheet1'!$A$1:$G$96","'Sheet1'!$A$1:$H$96"}</definedName>
    <definedName name="HTML_Control_1" localSheetId="0">{"'Sheet1'!$A$1:$G$96","'Sheet1'!$A$1:$H$96"}</definedName>
    <definedName name="HTML_Control_1">{"'Sheet1'!$A$1:$G$96","'Sheet1'!$A$1:$H$96"}</definedName>
    <definedName name="HTML_Control_2" localSheetId="0">{"'Sheet1'!$A$1:$G$96","'Sheet1'!$A$1:$H$96"}</definedName>
    <definedName name="HTML_Control_2">{"'Sheet1'!$A$1:$G$96","'Sheet1'!$A$1:$H$96"}</definedName>
    <definedName name="HTML_Control_3" localSheetId="0">{"'Sheet1'!$A$1:$G$96","'Sheet1'!$A$1:$H$96"}</definedName>
    <definedName name="HTML_Control_3">{"'Sheet1'!$A$1:$G$96","'Sheet1'!$A$1:$H$96"}</definedName>
    <definedName name="HTML_Control_4" localSheetId="0">{"'Sheet1'!$A$1:$G$96","'Sheet1'!$A$1:$H$96"}</definedName>
    <definedName name="HTML_Control_4">{"'Sheet1'!$A$1:$G$96","'Sheet1'!$A$1:$H$96"}</definedName>
    <definedName name="HTML_Description" hidden="1">""</definedName>
    <definedName name="HTML_Email" hidden="1">""</definedName>
    <definedName name="HTML_Header" hidden="1">"Working Capital"</definedName>
    <definedName name="HTML_LastUpdate" hidden="1">"9/11/00"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HD:Web Site “~adamodar”:pc:datasets:MyHTML.html"</definedName>
    <definedName name="HTML_Title" hidden="1">"wcdata"</definedName>
    <definedName name="j" localSheetId="0">#REF!</definedName>
    <definedName name="j">#REF!</definedName>
    <definedName name="s" localSheetId="0" hidden="1">{"'Sheet1'!$A$1:$G$96","'Sheet1'!$A$1:$H$96"}</definedName>
    <definedName name="s" hidden="1">{"'Sheet1'!$A$1:$G$96","'Sheet1'!$A$1:$H$96"}</definedName>
    <definedName name="s_1" localSheetId="0">{"'Sheet1'!$A$1:$G$96","'Sheet1'!$A$1:$H$96"}</definedName>
    <definedName name="s_1">{"'Sheet1'!$A$1:$G$96","'Sheet1'!$A$1:$H$96"}</definedName>
    <definedName name="s_2" localSheetId="0">{"'Sheet1'!$A$1:$G$96","'Sheet1'!$A$1:$H$96"}</definedName>
    <definedName name="s_2">{"'Sheet1'!$A$1:$G$96","'Sheet1'!$A$1:$H$96"}</definedName>
    <definedName name="s_3" localSheetId="0">{"'Sheet1'!$A$1:$G$96","'Sheet1'!$A$1:$H$96"}</definedName>
    <definedName name="s_3">{"'Sheet1'!$A$1:$G$96","'Sheet1'!$A$1:$H$96"}</definedName>
    <definedName name="s_4" localSheetId="0">{"'Sheet1'!$A$1:$G$96","'Sheet1'!$A$1:$H$96"}</definedName>
    <definedName name="s_4">{"'Sheet1'!$A$1:$G$96","'Sheet1'!$A$1:$H$96"}</definedName>
    <definedName name="t" localSheetId="0">#REF!</definedName>
    <definedName name="t">#REF!</definedName>
    <definedName name="wrn.ку." localSheetId="0" hidden="1">{#N/A,#N/A,TRUE,"Лист2"}</definedName>
    <definedName name="wrn.ку." hidden="1">{#N/A,#N/A,TRUE,"Лист2"}</definedName>
    <definedName name="wrn.ку._1" localSheetId="0">{#N/A,#N/A,TRUE,"Лист2"}</definedName>
    <definedName name="wrn.ку._1">{#N/A,#N/A,TRUE,"Лист2"}</definedName>
    <definedName name="wrn.ку._2" localSheetId="0">{#N/A,#N/A,TRUE,"Лист2"}</definedName>
    <definedName name="wrn.ку._2">{#N/A,#N/A,TRUE,"Лист2"}</definedName>
    <definedName name="wrn.ку._3" localSheetId="0">{#N/A,#N/A,TRUE,"Лист2"}</definedName>
    <definedName name="wrn.ку._3">{#N/A,#N/A,TRUE,"Лист2"}</definedName>
    <definedName name="wrn.ку._4" localSheetId="0">{#N/A,#N/A,TRUE,"Лист2"}</definedName>
    <definedName name="wrn.ку._4">{#N/A,#N/A,TRUE,"Лист2"}</definedName>
    <definedName name="wrn.ку._5" localSheetId="0">{#N/A,#N/A,TRUE,"Лист2"}</definedName>
    <definedName name="wrn.ку._5">{#N/A,#N/A,TRUE,"Лист2"}</definedName>
    <definedName name="wrn.ку._6" localSheetId="0">{#N/A,#N/A,TRUE,"Лист2"}</definedName>
    <definedName name="wrn.ку._6">{#N/A,#N/A,TRUE,"Лист2"}</definedName>
    <definedName name="wrn.ку._7" localSheetId="0">{#N/A,#N/A,TRUE,"Лист2"}</definedName>
    <definedName name="wrn.ку._7">{#N/A,#N/A,TRUE,"Лист2"}</definedName>
    <definedName name="wrn.ку._8" localSheetId="0">{#N/A,#N/A,TRUE,"Лист2"}</definedName>
    <definedName name="wrn.ку._8">{#N/A,#N/A,TRUE,"Лист2"}</definedName>
    <definedName name="Z_0DD4EB58_0647_11D5_A6F7_00508B654A95_.wvu.Cols" localSheetId="0" hidden="1">#REF!,#REF!,#REF!,#REF!,#REF!</definedName>
    <definedName name="Z_0DD4EB58_0647_11D5_A6F7_00508B654A95_.wvu.Cols" hidden="1">#REF!,#REF!,#REF!,#REF!,#REF!</definedName>
    <definedName name="Z_0DD4EB58_0647_11D5_A6F7_00508B654A95_.wvu.Cols_1" localSheetId="0">(#REF!,#REF!,#REF!,#REF!,#REF!)</definedName>
    <definedName name="Z_0DD4EB58_0647_11D5_A6F7_00508B654A95_.wvu.Cols_1">(#REF!,#REF!,#REF!,#REF!,#REF!)</definedName>
    <definedName name="Z_0DD4EB58_0647_11D5_A6F7_00508B654A95_.wvu.Cols_2" localSheetId="0">(#REF!,#REF!,#REF!,#REF!,#REF!)</definedName>
    <definedName name="Z_0DD4EB58_0647_11D5_A6F7_00508B654A95_.wvu.Cols_2">(#REF!,#REF!,#REF!,#REF!,#REF!)</definedName>
    <definedName name="Z_0DD4EB58_0647_11D5_A6F7_00508B654A95_.wvu.Cols_3" localSheetId="0">(#REF!,#REF!,#REF!,#REF!,#REF!)</definedName>
    <definedName name="Z_0DD4EB58_0647_11D5_A6F7_00508B654A95_.wvu.Cols_3">(#REF!,#REF!,#REF!,#REF!,#REF!)</definedName>
    <definedName name="Z_10435A81_C305_11D5_A6F8_009027BEE0E0_.wvu.Cols" localSheetId="0" hidden="1">#REF!,#REF!,#REF!</definedName>
    <definedName name="Z_10435A81_C305_11D5_A6F8_009027BEE0E0_.wvu.Cols" hidden="1">#REF!,#REF!,#REF!</definedName>
    <definedName name="Z_10435A81_C305_11D5_A6F8_009027BEE0E0_.wvu.Cols_1" localSheetId="0">(#REF!,#REF!,#REF!)</definedName>
    <definedName name="Z_10435A81_C305_11D5_A6F8_009027BEE0E0_.wvu.Cols_1">(#REF!,#REF!,#REF!)</definedName>
    <definedName name="Z_10435A81_C305_11D5_A6F8_009027BEE0E0_.wvu.Cols_2" localSheetId="0">(#REF!,#REF!,#REF!)</definedName>
    <definedName name="Z_10435A81_C305_11D5_A6F8_009027BEE0E0_.wvu.Cols_2">(#REF!,#REF!,#REF!)</definedName>
    <definedName name="Z_10435A81_C305_11D5_A6F8_009027BEE0E0_.wvu.Cols_3" localSheetId="0">(#REF!,#REF!,#REF!)</definedName>
    <definedName name="Z_10435A81_C305_11D5_A6F8_009027BEE0E0_.wvu.Cols_3">(#REF!,#REF!,#REF!)</definedName>
    <definedName name="Z_10435A81_C305_11D5_A6F8_009027BEE0E0_.wvu.FilterData" localSheetId="0" hidden="1">#REF!</definedName>
    <definedName name="Z_10435A81_C305_11D5_A6F8_009027BEE0E0_.wvu.FilterData" hidden="1">#REF!</definedName>
    <definedName name="Z_10435A81_C305_11D5_A6F8_009027BEE0E0_.wvu.FilterData_1" localSheetId="0">#REF!</definedName>
    <definedName name="Z_10435A81_C305_11D5_A6F8_009027BEE0E0_.wvu.FilterData_1">#REF!</definedName>
    <definedName name="Z_10435A81_C305_11D5_A6F8_009027BEE0E0_.wvu.FilterData_2" localSheetId="0">#REF!</definedName>
    <definedName name="Z_10435A81_C305_11D5_A6F8_009027BEE0E0_.wvu.FilterData_2">#REF!</definedName>
    <definedName name="Z_10435A81_C305_11D5_A6F8_009027BEE0E0_.wvu.FilterData_3" localSheetId="0">#REF!</definedName>
    <definedName name="Z_10435A81_C305_11D5_A6F8_009027BEE0E0_.wvu.FilterData_3">#REF!</definedName>
    <definedName name="Z_10435A81_C305_11D5_A6F8_009027BEE0E0_.wvu.PrintArea" localSheetId="0" hidden="1">#REF!</definedName>
    <definedName name="Z_10435A81_C305_11D5_A6F8_009027BEE0E0_.wvu.PrintArea" hidden="1">#REF!</definedName>
    <definedName name="Z_10435A81_C305_11D5_A6F8_009027BEE0E0_.wvu.PrintArea_1" localSheetId="0">#REF!</definedName>
    <definedName name="Z_10435A81_C305_11D5_A6F8_009027BEE0E0_.wvu.PrintArea_1">#REF!</definedName>
    <definedName name="Z_10435A81_C305_11D5_A6F8_009027BEE0E0_.wvu.PrintArea_2" localSheetId="0">#REF!</definedName>
    <definedName name="Z_10435A81_C305_11D5_A6F8_009027BEE0E0_.wvu.PrintArea_2">#REF!</definedName>
    <definedName name="Z_10435A81_C305_11D5_A6F8_009027BEE0E0_.wvu.PrintArea_3" localSheetId="0">#REF!</definedName>
    <definedName name="Z_10435A81_C305_11D5_A6F8_009027BEE0E0_.wvu.PrintArea_3">#REF!</definedName>
    <definedName name="Z_10435A81_C305_11D5_A6F8_009027BEE0E0_.wvu.PrintTitles" localSheetId="0" hidden="1">#REF!</definedName>
    <definedName name="Z_10435A81_C305_11D5_A6F8_009027BEE0E0_.wvu.PrintTitles" hidden="1">#REF!</definedName>
    <definedName name="Z_10435A81_C305_11D5_A6F8_009027BEE0E0_.wvu.PrintTitles_1" localSheetId="0">#REF!</definedName>
    <definedName name="Z_10435A81_C305_11D5_A6F8_009027BEE0E0_.wvu.PrintTitles_1">#REF!</definedName>
    <definedName name="Z_10435A81_C305_11D5_A6F8_009027BEE0E0_.wvu.PrintTitles_2" localSheetId="0">#REF!</definedName>
    <definedName name="Z_10435A81_C305_11D5_A6F8_009027BEE0E0_.wvu.PrintTitles_2">#REF!</definedName>
    <definedName name="Z_10435A81_C305_11D5_A6F8_009027BEE0E0_.wvu.PrintTitles_3" localSheetId="0">#REF!</definedName>
    <definedName name="Z_10435A81_C305_11D5_A6F8_009027BEE0E0_.wvu.PrintTitles_3">#REF!</definedName>
    <definedName name="Z_10435A81_C305_11D5_A6F8_009027BEE0E0_.wvu.Rows" localSheetId="0" hidden="1">#REF!,#REF!</definedName>
    <definedName name="Z_10435A81_C305_11D5_A6F8_009027BEE0E0_.wvu.Rows" hidden="1">#REF!,#REF!</definedName>
    <definedName name="Z_10435A81_C305_11D5_A6F8_009027BEE0E0_.wvu.Rows_1" localSheetId="0">(#REF!,#REF!)</definedName>
    <definedName name="Z_10435A81_C305_11D5_A6F8_009027BEE0E0_.wvu.Rows_1">(#REF!,#REF!)</definedName>
    <definedName name="Z_10435A81_C305_11D5_A6F8_009027BEE0E0_.wvu.Rows_2" localSheetId="0">(#REF!,#REF!)</definedName>
    <definedName name="Z_10435A81_C305_11D5_A6F8_009027BEE0E0_.wvu.Rows_2">(#REF!,#REF!)</definedName>
    <definedName name="Z_10435A81_C305_11D5_A6F8_009027BEE0E0_.wvu.Rows_3" localSheetId="0">(#REF!,#REF!)</definedName>
    <definedName name="Z_10435A81_C305_11D5_A6F8_009027BEE0E0_.wvu.Rows_3">(#REF!,#REF!)</definedName>
    <definedName name="Z_18BC2B1D_FCB7_4A2A_AEF3_F624557CAAAD_.wvu.Cols" localSheetId="0">([2]ф17!#REF!,[2]ф17!$E$1:$E$65536,[2]ф17!#REF!,[2]ф17!$AA$1:$AB$65536,[2]ф17!#REF!,[2]ф17!#REF!)</definedName>
    <definedName name="Z_18BC2B1D_FCB7_4A2A_AEF3_F624557CAAAD_.wvu.Cols">([2]ф17!#REF!,[2]ф17!$E$1:$E$65536,[2]ф17!#REF!,[2]ф17!$AA$1:$AB$65536,[2]ф17!#REF!,[2]ф17!#REF!)</definedName>
    <definedName name="Z_18BC2B1D_FCB7_4A2A_AEF3_F624557CAAAD_.wvu.Rows" localSheetId="0">(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)</definedName>
    <definedName name="Z_18BC2B1D_FCB7_4A2A_AEF3_F624557CAAAD_.wvu.Rows">(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)</definedName>
    <definedName name="Z_1CCFBBE1_D351_4D23_84B8_3580A24B7343_.wvu.Cols" localSheetId="0">([2]ф17!#REF!,[2]ф17!$E$1:$E$65536,[2]ф17!#REF!,[2]ф17!$AA$1:$AB$65536,[2]ф17!#REF!,[2]ф17!#REF!)</definedName>
    <definedName name="Z_1CCFBBE1_D351_4D23_84B8_3580A24B7343_.wvu.Cols">([2]ф17!#REF!,[2]ф17!$E$1:$E$65536,[2]ф17!#REF!,[2]ф17!$AA$1:$AB$65536,[2]ф17!#REF!,[2]ф17!#REF!)</definedName>
    <definedName name="Z_1CCFBBE1_D351_4D23_84B8_3580A24B7343_.wvu.Rows" localSheetId="0">(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)</definedName>
    <definedName name="Z_1CCFBBE1_D351_4D23_84B8_3580A24B7343_.wvu.Rows">(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)</definedName>
    <definedName name="Z_2804E4BB_ED21_11D4_A6F8_00508B654B8B_.wvu.Cols" localSheetId="0" hidden="1">#REF!,#REF!,#REF!</definedName>
    <definedName name="Z_2804E4BB_ED21_11D4_A6F8_00508B654B8B_.wvu.Cols" hidden="1">#REF!,#REF!,#REF!</definedName>
    <definedName name="Z_2804E4BB_ED21_11D4_A6F8_00508B654B8B_.wvu.Cols_1" localSheetId="0">(#REF!,#REF!,#REF!)</definedName>
    <definedName name="Z_2804E4BB_ED21_11D4_A6F8_00508B654B8B_.wvu.Cols_1">(#REF!,#REF!,#REF!)</definedName>
    <definedName name="Z_2804E4BB_ED21_11D4_A6F8_00508B654B8B_.wvu.Cols_2" localSheetId="0">(#REF!,#REF!,#REF!)</definedName>
    <definedName name="Z_2804E4BB_ED21_11D4_A6F8_00508B654B8B_.wvu.Cols_2">(#REF!,#REF!,#REF!)</definedName>
    <definedName name="Z_2804E4BB_ED21_11D4_A6F8_00508B654B8B_.wvu.Cols_3" localSheetId="0">(#REF!,#REF!,#REF!)</definedName>
    <definedName name="Z_2804E4BB_ED21_11D4_A6F8_00508B654B8B_.wvu.Cols_3">(#REF!,#REF!,#REF!)</definedName>
    <definedName name="Z_2804E4BB_ED21_11D4_A6F8_00508B654B8B_.wvu.FilterData" localSheetId="0" hidden="1">#REF!</definedName>
    <definedName name="Z_2804E4BB_ED21_11D4_A6F8_00508B654B8B_.wvu.FilterData" hidden="1">#REF!</definedName>
    <definedName name="Z_2804E4BB_ED21_11D4_A6F8_00508B654B8B_.wvu.FilterData_1" localSheetId="0">#REF!</definedName>
    <definedName name="Z_2804E4BB_ED21_11D4_A6F8_00508B654B8B_.wvu.FilterData_1">#REF!</definedName>
    <definedName name="Z_2804E4BB_ED21_11D4_A6F8_00508B654B8B_.wvu.FilterData_2" localSheetId="0">#REF!</definedName>
    <definedName name="Z_2804E4BB_ED21_11D4_A6F8_00508B654B8B_.wvu.FilterData_2">#REF!</definedName>
    <definedName name="Z_2804E4BB_ED21_11D4_A6F8_00508B654B8B_.wvu.FilterData_3" localSheetId="0">#REF!</definedName>
    <definedName name="Z_2804E4BB_ED21_11D4_A6F8_00508B654B8B_.wvu.FilterData_3">#REF!</definedName>
    <definedName name="Z_2804E4BB_ED21_11D4_A6F8_00508B654B8B_.wvu.PrintArea" localSheetId="0" hidden="1">#REF!</definedName>
    <definedName name="Z_2804E4BB_ED21_11D4_A6F8_00508B654B8B_.wvu.PrintArea" hidden="1">#REF!</definedName>
    <definedName name="Z_2804E4BB_ED21_11D4_A6F8_00508B654B8B_.wvu.PrintArea_1" localSheetId="0">#REF!</definedName>
    <definedName name="Z_2804E4BB_ED21_11D4_A6F8_00508B654B8B_.wvu.PrintArea_1">#REF!</definedName>
    <definedName name="Z_2804E4BB_ED21_11D4_A6F8_00508B654B8B_.wvu.PrintArea_2" localSheetId="0">#REF!</definedName>
    <definedName name="Z_2804E4BB_ED21_11D4_A6F8_00508B654B8B_.wvu.PrintArea_2">#REF!</definedName>
    <definedName name="Z_2804E4BB_ED21_11D4_A6F8_00508B654B8B_.wvu.PrintArea_3" localSheetId="0">#REF!</definedName>
    <definedName name="Z_2804E4BB_ED21_11D4_A6F8_00508B654B8B_.wvu.PrintArea_3">#REF!</definedName>
    <definedName name="Z_2804E4BB_ED21_11D4_A6F8_00508B654B8B_.wvu.Rows" localSheetId="0" hidden="1">#REF!,#REF!</definedName>
    <definedName name="Z_2804E4BB_ED21_11D4_A6F8_00508B654B8B_.wvu.Rows" hidden="1">#REF!,#REF!</definedName>
    <definedName name="Z_2804E4BB_ED21_11D4_A6F8_00508B654B8B_.wvu.Rows_1" localSheetId="0">(#REF!,#REF!)</definedName>
    <definedName name="Z_2804E4BB_ED21_11D4_A6F8_00508B654B8B_.wvu.Rows_1">(#REF!,#REF!)</definedName>
    <definedName name="Z_2804E4BB_ED21_11D4_A6F8_00508B654B8B_.wvu.Rows_2" localSheetId="0">(#REF!,#REF!)</definedName>
    <definedName name="Z_2804E4BB_ED21_11D4_A6F8_00508B654B8B_.wvu.Rows_2">(#REF!,#REF!)</definedName>
    <definedName name="Z_2804E4BB_ED21_11D4_A6F8_00508B654B8B_.wvu.Rows_3" localSheetId="0">(#REF!,#REF!)</definedName>
    <definedName name="Z_2804E4BB_ED21_11D4_A6F8_00508B654B8B_.wvu.Rows_3">(#REF!,#REF!)</definedName>
    <definedName name="Z_533B5265_3F07_46F2_B2D3_5DB63736E40E_.wvu.Cols_1">([4]ф16!$D$1:$F$65536,[4]ф16!$H$1:$J$65536,[4]ф16!$L$1:$N$65536,[4]ф16!$P$1:$R$65536)</definedName>
    <definedName name="Z_533B5265_3F07_46F2_B2D3_5DB63736E40E_.wvu.Cols_2">([2]ф17!$L$1:$Q$65536,[2]ф17!$U$1:$Z$65536,[2]ф17!$AD$1:$AI$65536,[2]ф17!$AM$1:$AR$65536)</definedName>
    <definedName name="Z_533B5265_3F07_46F2_B2D3_5DB63736E40E_.wvu.Cols_3">([4]ф19!$E$1:$L$65536,[4]ф19!$O$1:$V$65536,[4]ф19!$Y$1:$AF$65536,[4]ф19!$AI$1:$AP$65536,[4]ф19!$AS$1:$AZ$65536)</definedName>
    <definedName name="Z_533B5265_3F07_46F2_B2D3_5DB63736E40E_.wvu.Cols_4">([2]ф20!$D$1:$K$65536,[2]ф20!$N$1:$U$65536,[2]ф20!$X$1:$AE$65536,[2]ф20!$AH$1:$AO$65536,[2]ф20!$AR$1:$AY$65536)</definedName>
    <definedName name="Z_533B5265_3F07_46F2_B2D3_5DB63736E40E_.wvu.Cols_5">([4]ф4!$E$1:$G$65536,[4]ф4!$I$1:$K$65536,[4]ф4!$M$1:$O$65536,[4]ф4!$Q$1:$S$65536)</definedName>
    <definedName name="Z_533B5265_3F07_46F2_B2D3_5DB63736E40E_.wvu.Cols_6">([4]ф5!$E$1:$G$65536,[4]ф5!$I$1:$K$65536,[4]ф5!$M$1:$O$65536,[4]ф5!$Q$1:$S$65536,[4]ф5!$V$1:$X$65536,[4]ф5!$Z$1:$AB$65536,[4]ф5!$AD$1:$AF$65536,[4]ф5!$AH$1:$AJ$65536,[4]ф5!$AM$1:$AO$65536,[4]ф5!$AQ$1:$AS$65536,[4]ф5!$AU$1:$AW$65536,[4]ф5!$AY$1:$BA$65536,[4]ф5!$BD$1:$BF$65536,[4]ф5!$BH$1:$BJ$65536,[4]ф5!$BL$1:$BN$65536,[4]ф5!$BP$1:$BR$65536,[4]ф5!$BU$1:$BW$65536,[4]ф5!$BY$1:$CA$65536,[4]ф5!$CC$1:$CE$65536,[4]ф5!$CG$1:$CI$65536,[4]ф5!$CL$1:$CN$65536,[4]ф5!$CP$1:$CR$65536,[4]ф5!$CT$1:$CV$65536,[4]ф5!$CX$1:$CZ$65536,[4]ф5!$DC$1:$DE$65536,[4]ф5!$DG$1:$DI$65536,[4]ф5!$DK$1:$DM$65536,[4]ф5!$DO$1:$DQ$65536,[4]ф5!$DT$1:$DV$65536,[4]ф5!$DX$1:$DZ$65536,[4]ф5!$EB$1:$ED$65536,[4]ф5!$EF$1:$EH$65536)</definedName>
    <definedName name="Z_533B5265_3F07_46F2_B2D3_5DB63736E40E_.wvu.Cols_7">([4]ф6!$F$1:$H$65536,[4]ф6!$K$1:$M$65536,[4]ф6!$P$1:$R$65536,[4]ф6!$U$1:$W$65536)</definedName>
    <definedName name="Z_533B5265_3F07_46F2_B2D3_5DB63736E40E_.wvu.Rows">('[4]ф9(замена)'!$A$15:$IV$20,'[4]ф9(замена)'!$A$23:$IV$23,'[4]ф9(замена)'!$A$25:$IV$29,'[4]ф9(замена)'!$A$31:$IV$35,'[4]ф9(замена)'!$A$38:$IV$87,'[4]ф9(замена)'!$A$89:$IV$94,'[4]ф9(замена)'!$A$96:$IV$96,'[4]ф9(замена)'!$A$98:$IV$99,'[4]ф9(замена)'!$A$103:$IV$113,'[4]ф9(замена)'!$A$115:$IV$120,'[4]ф9(замена)'!$A$122:$IV$122,'[4]ф9(замена)'!$A$127:$IV$127,'[4]ф9(замена)'!$A$129:$IV$129,'[4]ф9(замена)'!$A$131:$IV$135,'[4]ф9(замена)'!$A$137:$IV$137,'[4]ф9(замена)'!$A$139:$IV$139,'[4]ф9(замена)'!$A$142:$IV$142,'[4]ф9(замена)'!$A$144:$IV$144,'[4]ф9(замена)'!$A$146:$IV$149,'[4]ф9(замена)'!$A$151:$IV$151,'[4]ф9(замена)'!$A$153:$IV$153,'[4]ф9(замена)'!$A$157:$IV$157,'[4]ф9(замена)'!$A$160:$IV$164,'[4]ф9(замена)'!$A$166:$IV$168,'[4]ф9(замена)'!$A$174:$IV$175)</definedName>
    <definedName name="Z_5A868EA0_ED63_11D4_A6F8_009027BEE0E0_.wvu.Cols" localSheetId="0" hidden="1">#REF!,#REF!,#REF!</definedName>
    <definedName name="Z_5A868EA0_ED63_11D4_A6F8_009027BEE0E0_.wvu.Cols" hidden="1">#REF!,#REF!,#REF!</definedName>
    <definedName name="Z_5A868EA0_ED63_11D4_A6F8_009027BEE0E0_.wvu.Cols_1" localSheetId="0">(#REF!,#REF!,#REF!)</definedName>
    <definedName name="Z_5A868EA0_ED63_11D4_A6F8_009027BEE0E0_.wvu.Cols_1">(#REF!,#REF!,#REF!)</definedName>
    <definedName name="Z_5A868EA0_ED63_11D4_A6F8_009027BEE0E0_.wvu.Cols_2" localSheetId="0">(#REF!,#REF!,#REF!)</definedName>
    <definedName name="Z_5A868EA0_ED63_11D4_A6F8_009027BEE0E0_.wvu.Cols_2">(#REF!,#REF!,#REF!)</definedName>
    <definedName name="Z_5A868EA0_ED63_11D4_A6F8_009027BEE0E0_.wvu.Cols_3" localSheetId="0">(#REF!,#REF!,#REF!)</definedName>
    <definedName name="Z_5A868EA0_ED63_11D4_A6F8_009027BEE0E0_.wvu.Cols_3">(#REF!,#REF!,#REF!)</definedName>
    <definedName name="Z_5A868EA0_ED63_11D4_A6F8_009027BEE0E0_.wvu.FilterData" localSheetId="0" hidden="1">#REF!</definedName>
    <definedName name="Z_5A868EA0_ED63_11D4_A6F8_009027BEE0E0_.wvu.FilterData" hidden="1">#REF!</definedName>
    <definedName name="Z_5A868EA0_ED63_11D4_A6F8_009027BEE0E0_.wvu.FilterData_1" localSheetId="0">#REF!</definedName>
    <definedName name="Z_5A868EA0_ED63_11D4_A6F8_009027BEE0E0_.wvu.FilterData_1">#REF!</definedName>
    <definedName name="Z_5A868EA0_ED63_11D4_A6F8_009027BEE0E0_.wvu.FilterData_2" localSheetId="0">#REF!</definedName>
    <definedName name="Z_5A868EA0_ED63_11D4_A6F8_009027BEE0E0_.wvu.FilterData_2">#REF!</definedName>
    <definedName name="Z_5A868EA0_ED63_11D4_A6F8_009027BEE0E0_.wvu.FilterData_3" localSheetId="0">#REF!</definedName>
    <definedName name="Z_5A868EA0_ED63_11D4_A6F8_009027BEE0E0_.wvu.FilterData_3">#REF!</definedName>
    <definedName name="Z_5A868EA0_ED63_11D4_A6F8_009027BEE0E0_.wvu.PrintArea" localSheetId="0" hidden="1">#REF!</definedName>
    <definedName name="Z_5A868EA0_ED63_11D4_A6F8_009027BEE0E0_.wvu.PrintArea" hidden="1">#REF!</definedName>
    <definedName name="Z_5A868EA0_ED63_11D4_A6F8_009027BEE0E0_.wvu.PrintArea_1" localSheetId="0">#REF!</definedName>
    <definedName name="Z_5A868EA0_ED63_11D4_A6F8_009027BEE0E0_.wvu.PrintArea_1">#REF!</definedName>
    <definedName name="Z_5A868EA0_ED63_11D4_A6F8_009027BEE0E0_.wvu.PrintArea_2" localSheetId="0">#REF!</definedName>
    <definedName name="Z_5A868EA0_ED63_11D4_A6F8_009027BEE0E0_.wvu.PrintArea_2">#REF!</definedName>
    <definedName name="Z_5A868EA0_ED63_11D4_A6F8_009027BEE0E0_.wvu.PrintArea_3" localSheetId="0">#REF!</definedName>
    <definedName name="Z_5A868EA0_ED63_11D4_A6F8_009027BEE0E0_.wvu.PrintArea_3">#REF!</definedName>
    <definedName name="Z_5A868EA0_ED63_11D4_A6F8_009027BEE0E0_.wvu.Rows" localSheetId="0" hidden="1">#REF!,#REF!</definedName>
    <definedName name="Z_5A868EA0_ED63_11D4_A6F8_009027BEE0E0_.wvu.Rows" hidden="1">#REF!,#REF!</definedName>
    <definedName name="Z_5A868EA0_ED63_11D4_A6F8_009027BEE0E0_.wvu.Rows_1" localSheetId="0">(#REF!,#REF!)</definedName>
    <definedName name="Z_5A868EA0_ED63_11D4_A6F8_009027BEE0E0_.wvu.Rows_1">(#REF!,#REF!)</definedName>
    <definedName name="Z_5A868EA0_ED63_11D4_A6F8_009027BEE0E0_.wvu.Rows_2" localSheetId="0">(#REF!,#REF!)</definedName>
    <definedName name="Z_5A868EA0_ED63_11D4_A6F8_009027BEE0E0_.wvu.Rows_2">(#REF!,#REF!)</definedName>
    <definedName name="Z_5A868EA0_ED63_11D4_A6F8_009027BEE0E0_.wvu.Rows_3" localSheetId="0">(#REF!,#REF!)</definedName>
    <definedName name="Z_5A868EA0_ED63_11D4_A6F8_009027BEE0E0_.wvu.Rows_3">(#REF!,#REF!)</definedName>
    <definedName name="Z_6E40955B_C2F5_11D5_A6F7_009027BEE7F1_.wvu.Cols" localSheetId="0" hidden="1">#REF!,#REF!,#REF!</definedName>
    <definedName name="Z_6E40955B_C2F5_11D5_A6F7_009027BEE7F1_.wvu.Cols" hidden="1">#REF!,#REF!,#REF!</definedName>
    <definedName name="Z_6E40955B_C2F5_11D5_A6F7_009027BEE7F1_.wvu.Cols_1" localSheetId="0">(#REF!,#REF!,#REF!)</definedName>
    <definedName name="Z_6E40955B_C2F5_11D5_A6F7_009027BEE7F1_.wvu.Cols_1">(#REF!,#REF!,#REF!)</definedName>
    <definedName name="Z_6E40955B_C2F5_11D5_A6F7_009027BEE7F1_.wvu.Cols_2" localSheetId="0">(#REF!,#REF!,#REF!)</definedName>
    <definedName name="Z_6E40955B_C2F5_11D5_A6F7_009027BEE7F1_.wvu.Cols_2">(#REF!,#REF!,#REF!)</definedName>
    <definedName name="Z_6E40955B_C2F5_11D5_A6F7_009027BEE7F1_.wvu.Cols_3" localSheetId="0">(#REF!,#REF!,#REF!)</definedName>
    <definedName name="Z_6E40955B_C2F5_11D5_A6F7_009027BEE7F1_.wvu.Cols_3">(#REF!,#REF!,#REF!)</definedName>
    <definedName name="Z_6E40955B_C2F5_11D5_A6F7_009027BEE7F1_.wvu.FilterData" localSheetId="0" hidden="1">#REF!</definedName>
    <definedName name="Z_6E40955B_C2F5_11D5_A6F7_009027BEE7F1_.wvu.FilterData" hidden="1">#REF!</definedName>
    <definedName name="Z_6E40955B_C2F5_11D5_A6F7_009027BEE7F1_.wvu.FilterData_1" localSheetId="0">#REF!</definedName>
    <definedName name="Z_6E40955B_C2F5_11D5_A6F7_009027BEE7F1_.wvu.FilterData_1">#REF!</definedName>
    <definedName name="Z_6E40955B_C2F5_11D5_A6F7_009027BEE7F1_.wvu.FilterData_2" localSheetId="0">#REF!</definedName>
    <definedName name="Z_6E40955B_C2F5_11D5_A6F7_009027BEE7F1_.wvu.FilterData_2">#REF!</definedName>
    <definedName name="Z_6E40955B_C2F5_11D5_A6F7_009027BEE7F1_.wvu.FilterData_3" localSheetId="0">#REF!</definedName>
    <definedName name="Z_6E40955B_C2F5_11D5_A6F7_009027BEE7F1_.wvu.FilterData_3">#REF!</definedName>
    <definedName name="Z_6E40955B_C2F5_11D5_A6F7_009027BEE7F1_.wvu.PrintArea" localSheetId="0" hidden="1">#REF!</definedName>
    <definedName name="Z_6E40955B_C2F5_11D5_A6F7_009027BEE7F1_.wvu.PrintArea" hidden="1">#REF!</definedName>
    <definedName name="Z_6E40955B_C2F5_11D5_A6F7_009027BEE7F1_.wvu.PrintArea_1" localSheetId="0">#REF!</definedName>
    <definedName name="Z_6E40955B_C2F5_11D5_A6F7_009027BEE7F1_.wvu.PrintArea_1">#REF!</definedName>
    <definedName name="Z_6E40955B_C2F5_11D5_A6F7_009027BEE7F1_.wvu.PrintArea_2" localSheetId="0">#REF!</definedName>
    <definedName name="Z_6E40955B_C2F5_11D5_A6F7_009027BEE7F1_.wvu.PrintArea_2">#REF!</definedName>
    <definedName name="Z_6E40955B_C2F5_11D5_A6F7_009027BEE7F1_.wvu.PrintArea_3" localSheetId="0">#REF!</definedName>
    <definedName name="Z_6E40955B_C2F5_11D5_A6F7_009027BEE7F1_.wvu.PrintArea_3">#REF!</definedName>
    <definedName name="Z_6E40955B_C2F5_11D5_A6F7_009027BEE7F1_.wvu.PrintTitles" localSheetId="0" hidden="1">#REF!</definedName>
    <definedName name="Z_6E40955B_C2F5_11D5_A6F7_009027BEE7F1_.wvu.PrintTitles" hidden="1">#REF!</definedName>
    <definedName name="Z_6E40955B_C2F5_11D5_A6F7_009027BEE7F1_.wvu.PrintTitles_1" localSheetId="0">#REF!</definedName>
    <definedName name="Z_6E40955B_C2F5_11D5_A6F7_009027BEE7F1_.wvu.PrintTitles_1">#REF!</definedName>
    <definedName name="Z_6E40955B_C2F5_11D5_A6F7_009027BEE7F1_.wvu.PrintTitles_2" localSheetId="0">#REF!</definedName>
    <definedName name="Z_6E40955B_C2F5_11D5_A6F7_009027BEE7F1_.wvu.PrintTitles_2">#REF!</definedName>
    <definedName name="Z_6E40955B_C2F5_11D5_A6F7_009027BEE7F1_.wvu.PrintTitles_3" localSheetId="0">#REF!</definedName>
    <definedName name="Z_6E40955B_C2F5_11D5_A6F7_009027BEE7F1_.wvu.PrintTitles_3">#REF!</definedName>
    <definedName name="Z_6E40955B_C2F5_11D5_A6F7_009027BEE7F1_.wvu.Rows" localSheetId="0" hidden="1">#REF!,#REF!</definedName>
    <definedName name="Z_6E40955B_C2F5_11D5_A6F7_009027BEE7F1_.wvu.Rows" hidden="1">#REF!,#REF!</definedName>
    <definedName name="Z_6E40955B_C2F5_11D5_A6F7_009027BEE7F1_.wvu.Rows_1" localSheetId="0">(#REF!,#REF!)</definedName>
    <definedName name="Z_6E40955B_C2F5_11D5_A6F7_009027BEE7F1_.wvu.Rows_1">(#REF!,#REF!)</definedName>
    <definedName name="Z_6E40955B_C2F5_11D5_A6F7_009027BEE7F1_.wvu.Rows_2" localSheetId="0">(#REF!,#REF!)</definedName>
    <definedName name="Z_6E40955B_C2F5_11D5_A6F7_009027BEE7F1_.wvu.Rows_2">(#REF!,#REF!)</definedName>
    <definedName name="Z_6E40955B_C2F5_11D5_A6F7_009027BEE7F1_.wvu.Rows_3" localSheetId="0">(#REF!,#REF!)</definedName>
    <definedName name="Z_6E40955B_C2F5_11D5_A6F7_009027BEE7F1_.wvu.Rows_3">(#REF!,#REF!)</definedName>
    <definedName name="Z_72293E0B_05E7_485D_BA4C_BFF0549EEA6B_.wvu.Cols" localSheetId="0" hidden="1">БДР!$D:$E,БДР!#REF!,БДР!#REF!,БДР!#REF!,БДР!#REF!,БДР!#REF!,БДР!#REF!,БДР!#REF!,БДР!#REF!,БДР!#REF!,БДР!#REF!,БДР!#REF!,БДР!#REF!,БДР!#REF!,БДР!#REF!,БДР!$K:$P,БДР!#REF!,БДР!#REF!,БДР!#REF!,БДР!#REF!,БДР!#REF!,БДР!#REF!,БДР!#REF!,БДР!#REF!,БДР!#REF!,БДР!#REF!,БДР!#REF!,БДР!#REF!,БДР!#REF!,БДР!#REF!,БДР!#REF!,БДР!#REF!,БДР!#REF!,БДР!#REF!,БДР!#REF!,БДР!#REF!,БДР!#REF!,БДР!#REF!,БДР!#REF!,БДР!#REF!,БДР!#REF!,БДР!#REF!,БДР!#REF!,БДР!#REF!,БДР!#REF!,БДР!$R:$U,БДР!#REF!,БДР!#REF!,БДР!#REF!,БДР!#REF!,БДР!#REF!</definedName>
    <definedName name="Z_72293E0B_05E7_485D_BA4C_BFF0549EEA6B_.wvu.PrintArea" localSheetId="0" hidden="1">БДР!$A$1:$U$337</definedName>
    <definedName name="Z_72293E0B_05E7_485D_BA4C_BFF0549EEA6B_.wvu.PrintTitles" localSheetId="0" hidden="1">БДР!$A:$U,БДР!$7:$12</definedName>
    <definedName name="Z_72293E0B_05E7_485D_BA4C_BFF0549EEA6B_.wvu.Rows" localSheetId="0" hidden="1">БДР!$12:$12</definedName>
    <definedName name="Z_8B7728B0_C188_4F5C_9866_7BDFAB1F5F96_.wvu.Cols_1">([4]ф16!$D$1:$F$65536,[4]ф16!$H$1:$J$65536,[4]ф16!$L$1:$N$65536,[4]ф16!$P$1:$R$65536)</definedName>
    <definedName name="Z_8B7728B0_C188_4F5C_9866_7BDFAB1F5F96_.wvu.Cols_2">([2]ф17!$L$1:$Q$65536,[2]ф17!$U$1:$Z$65536,[2]ф17!$AD$1:$AI$65536,[2]ф17!$AM$1:$AR$65536)</definedName>
    <definedName name="Z_8B7728B0_C188_4F5C_9866_7BDFAB1F5F96_.wvu.Cols_3">([4]ф4!$E$1:$G$65536,[4]ф4!$I$1:$K$65536,[4]ф4!$M$1:$O$65536,[4]ф4!$Q$1:$S$65536)</definedName>
    <definedName name="Z_8B7728B0_C188_4F5C_9866_7BDFAB1F5F96_.wvu.Cols_4">([4]ф5!$E$1:$G$65536,[4]ф5!$I$1:$K$65536,[4]ф5!$M$1:$O$65536,[4]ф5!$Q$1:$S$65536,[4]ф5!$U$1:$EI$65536)</definedName>
    <definedName name="Z_8B7728B0_C188_4F5C_9866_7BDFAB1F5F96_.wvu.Cols_5">([4]ф6!$F$1:$H$65536,[4]ф6!$K$1:$M$65536,[4]ф6!$P$1:$R$65536,[4]ф6!$U$1:$W$65536)</definedName>
    <definedName name="Z_8B7728B0_C188_4F5C_9866_7BDFAB1F5F96_.wvu.Rows" localSheetId="0">([2]ф3!$A$9:$IV$16,[2]ф3!#REF!,[2]ф3!#REF!,[2]ф3!#REF!,[2]ф3!#REF!,[2]ф3!#REF!,[2]ф3!#REF!,[2]ф3!#REF!,[2]ф3!#REF!,[2]ф3!#REF!,[2]ф3!#REF!,[2]ф3!#REF!,[2]ф3!#REF!,[2]ф3!#REF!,[2]ф3!#REF!,[2]ф3!#REF!,[2]ф3!#REF!,[2]ф3!#REF!,[2]ф3!#REF!,[2]ф3!#REF!,[2]ф3!#REF!,[2]ф3!#REF!,[2]ф3!#REF!,[2]ф3!#REF!,[2]ф3!#REF!,[2]ф3!#REF!,[2]ф3!#REF!)</definedName>
    <definedName name="Z_8B7728B0_C188_4F5C_9866_7BDFAB1F5F96_.wvu.Rows">([2]ф3!$A$9:$IV$16,[2]ф3!#REF!,[2]ф3!#REF!,[2]ф3!#REF!,[2]ф3!#REF!,[2]ф3!#REF!,[2]ф3!#REF!,[2]ф3!#REF!,[2]ф3!#REF!,[2]ф3!#REF!,[2]ф3!#REF!,[2]ф3!#REF!,[2]ф3!#REF!,[2]ф3!#REF!,[2]ф3!#REF!,[2]ф3!#REF!,[2]ф3!#REF!,[2]ф3!#REF!,[2]ф3!#REF!,[2]ф3!#REF!,[2]ф3!#REF!,[2]ф3!#REF!,[2]ф3!#REF!,[2]ф3!#REF!,[2]ф3!#REF!,[2]ф3!#REF!,[2]ф3!#REF!)</definedName>
    <definedName name="Z_8B7728B0_C188_4F5C_9866_7BDFAB1F5F96_.wvu.Rows_1">([4]ф7!$A$14:$IV$16,[4]ф7!$A$18:$IV$20,[4]ф7!$A$22:$IV$24,[4]ф7!$A$26:$IV$28)</definedName>
    <definedName name="Z_8B7728B0_C188_4F5C_9866_7BDFAB1F5F96_.wvu.Rows_2">([4]ф8!$A$14:$IV$16,[4]ф8!$A$18:$IV$20,[4]ф8!$A$22:$IV$24,[4]ф8!$A$26:$IV$28)</definedName>
    <definedName name="Z_8B7728B0_C188_4F5C_9866_7BDFAB1F5F96_.wvu.Rows_3">([4]ф9!$A$13:$IV$15,[4]ф9!$A$17:$IV$19,[4]ф9!$A$21:$IV$23,[4]ф9!$A$25:$IV$27)</definedName>
    <definedName name="Z_8B7728B0_C188_4F5C_9866_7BDFAB1F5F96_.wvu.Rows_4">('[4]ф9(замена)'!$A$15:$IV$20,'[4]ф9(замена)'!$A$23:$IV$23,'[4]ф9(замена)'!$A$25:$IV$29,'[4]ф9(замена)'!$A$31:$IV$35,'[4]ф9(замена)'!$A$38:$IV$87,'[4]ф9(замена)'!$A$89:$IV$94,'[4]ф9(замена)'!$A$96:$IV$96,'[4]ф9(замена)'!$A$98:$IV$99,'[4]ф9(замена)'!$A$103:$IV$113,'[4]ф9(замена)'!$A$115:$IV$120,'[4]ф9(замена)'!$A$122:$IV$122,'[4]ф9(замена)'!$A$127:$IV$127,'[4]ф9(замена)'!$A$129:$IV$129,'[4]ф9(замена)'!$A$131:$IV$135,'[4]ф9(замена)'!$A$137:$IV$137,'[4]ф9(замена)'!$A$139:$IV$139,'[4]ф9(замена)'!$A$142:$IV$142,'[4]ф9(замена)'!$A$144:$IV$144,'[4]ф9(замена)'!$A$146:$IV$149,'[4]ф9(замена)'!$A$151:$IV$151,'[4]ф9(замена)'!$A$153:$IV$153,'[4]ф9(замена)'!$A$157:$IV$157,'[4]ф9(замена)'!$A$160:$IV$164,'[4]ф9(замена)'!$A$166:$IV$168,'[4]ф9(замена)'!$A$174:$IV$175)</definedName>
    <definedName name="Z_901DD601_3312_11D5_8F89_00010215A1CA_.wvu.Rows" localSheetId="0" hidden="1">#REF!,#REF!</definedName>
    <definedName name="Z_901DD601_3312_11D5_8F89_00010215A1CA_.wvu.Rows" hidden="1">#REF!,#REF!</definedName>
    <definedName name="Z_901DD601_3312_11D5_8F89_00010215A1CA_.wvu.Rows_1" localSheetId="0">(#REF!,#REF!)</definedName>
    <definedName name="Z_901DD601_3312_11D5_8F89_00010215A1CA_.wvu.Rows_1">(#REF!,#REF!)</definedName>
    <definedName name="Z_901DD601_3312_11D5_8F89_00010215A1CA_.wvu.Rows_2" localSheetId="0">(#REF!,#REF!)</definedName>
    <definedName name="Z_901DD601_3312_11D5_8F89_00010215A1CA_.wvu.Rows_2">(#REF!,#REF!)</definedName>
    <definedName name="Z_901DD601_3312_11D5_8F89_00010215A1CA_.wvu.Rows_3" localSheetId="0">(#REF!,#REF!)</definedName>
    <definedName name="Z_901DD601_3312_11D5_8F89_00010215A1CA_.wvu.Rows_3">(#REF!,#REF!)</definedName>
    <definedName name="Z_9F8531B1_2D7A_4AEF_A359_9A5FC9A7FBFC_.wvu.Cols" localSheetId="0">([2]ф17!#REF!,[2]ф17!$E$1:$E$65536,[2]ф17!#REF!,[2]ф17!$AA$1:$AB$65536,[2]ф17!#REF!,[2]ф17!#REF!)</definedName>
    <definedName name="Z_9F8531B1_2D7A_4AEF_A359_9A5FC9A7FBFC_.wvu.Cols">([2]ф17!#REF!,[2]ф17!$E$1:$E$65536,[2]ф17!#REF!,[2]ф17!$AA$1:$AB$65536,[2]ф17!#REF!,[2]ф17!#REF!)</definedName>
    <definedName name="Z_9F8531B1_2D7A_4AEF_A359_9A5FC9A7FBFC_.wvu.Rows" localSheetId="0">(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)</definedName>
    <definedName name="Z_9F8531B1_2D7A_4AEF_A359_9A5FC9A7FBFC_.wvu.Rows">(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,[2]ф17!#REF!)</definedName>
    <definedName name="Z_A158D6E1_ED44_11D4_A6F7_00508B654028_.wvu.Cols" localSheetId="0" hidden="1">#REF!,#REF!</definedName>
    <definedName name="Z_A158D6E1_ED44_11D4_A6F7_00508B654028_.wvu.Cols" hidden="1">#REF!,#REF!</definedName>
    <definedName name="Z_A158D6E1_ED44_11D4_A6F7_00508B654028_.wvu.Cols_1" localSheetId="0">(#REF!,#REF!)</definedName>
    <definedName name="Z_A158D6E1_ED44_11D4_A6F7_00508B654028_.wvu.Cols_1">(#REF!,#REF!)</definedName>
    <definedName name="Z_A158D6E1_ED44_11D4_A6F7_00508B654028_.wvu.Cols_2" localSheetId="0">(#REF!,#REF!)</definedName>
    <definedName name="Z_A158D6E1_ED44_11D4_A6F7_00508B654028_.wvu.Cols_2">(#REF!,#REF!)</definedName>
    <definedName name="Z_A158D6E1_ED44_11D4_A6F7_00508B654028_.wvu.Cols_3" localSheetId="0">(#REF!,#REF!)</definedName>
    <definedName name="Z_A158D6E1_ED44_11D4_A6F7_00508B654028_.wvu.Cols_3">(#REF!,#REF!)</definedName>
    <definedName name="Z_A158D6E1_ED44_11D4_A6F7_00508B654028_.wvu.FilterData" localSheetId="0" hidden="1">#REF!</definedName>
    <definedName name="Z_A158D6E1_ED44_11D4_A6F7_00508B654028_.wvu.FilterData" hidden="1">#REF!</definedName>
    <definedName name="Z_A158D6E1_ED44_11D4_A6F7_00508B654028_.wvu.FilterData_1" localSheetId="0">#REF!</definedName>
    <definedName name="Z_A158D6E1_ED44_11D4_A6F7_00508B654028_.wvu.FilterData_1">#REF!</definedName>
    <definedName name="Z_A158D6E1_ED44_11D4_A6F7_00508B654028_.wvu.FilterData_2" localSheetId="0">#REF!</definedName>
    <definedName name="Z_A158D6E1_ED44_11D4_A6F7_00508B654028_.wvu.FilterData_2">#REF!</definedName>
    <definedName name="Z_A158D6E1_ED44_11D4_A6F7_00508B654028_.wvu.FilterData_3" localSheetId="0">#REF!</definedName>
    <definedName name="Z_A158D6E1_ED44_11D4_A6F7_00508B654028_.wvu.FilterData_3">#REF!</definedName>
    <definedName name="Z_A158D6E1_ED44_11D4_A6F7_00508B654028_.wvu.PrintArea" localSheetId="0" hidden="1">#REF!</definedName>
    <definedName name="Z_A158D6E1_ED44_11D4_A6F7_00508B654028_.wvu.PrintArea" hidden="1">#REF!</definedName>
    <definedName name="Z_A158D6E1_ED44_11D4_A6F7_00508B654028_.wvu.PrintArea_1" localSheetId="0">#REF!</definedName>
    <definedName name="Z_A158D6E1_ED44_11D4_A6F7_00508B654028_.wvu.PrintArea_1">#REF!</definedName>
    <definedName name="Z_A158D6E1_ED44_11D4_A6F7_00508B654028_.wvu.PrintArea_2" localSheetId="0">#REF!</definedName>
    <definedName name="Z_A158D6E1_ED44_11D4_A6F7_00508B654028_.wvu.PrintArea_2">#REF!</definedName>
    <definedName name="Z_A158D6E1_ED44_11D4_A6F7_00508B654028_.wvu.PrintArea_3" localSheetId="0">#REF!</definedName>
    <definedName name="Z_A158D6E1_ED44_11D4_A6F7_00508B654028_.wvu.PrintArea_3">#REF!</definedName>
    <definedName name="Z_A158D6E1_ED44_11D4_A6F7_00508B654028_.wvu.Rows" localSheetId="0" hidden="1">#REF!,#REF!</definedName>
    <definedName name="Z_A158D6E1_ED44_11D4_A6F7_00508B654028_.wvu.Rows" hidden="1">#REF!,#REF!</definedName>
    <definedName name="Z_A158D6E1_ED44_11D4_A6F7_00508B654028_.wvu.Rows_1" localSheetId="0">(#REF!,#REF!)</definedName>
    <definedName name="Z_A158D6E1_ED44_11D4_A6F7_00508B654028_.wvu.Rows_1">(#REF!,#REF!)</definedName>
    <definedName name="Z_A158D6E1_ED44_11D4_A6F7_00508B654028_.wvu.Rows_2" localSheetId="0">(#REF!,#REF!)</definedName>
    <definedName name="Z_A158D6E1_ED44_11D4_A6F7_00508B654028_.wvu.Rows_2">(#REF!,#REF!)</definedName>
    <definedName name="Z_A158D6E1_ED44_11D4_A6F7_00508B654028_.wvu.Rows_3" localSheetId="0">(#REF!,#REF!)</definedName>
    <definedName name="Z_A158D6E1_ED44_11D4_A6F7_00508B654028_.wvu.Rows_3">(#REF!,#REF!)</definedName>
    <definedName name="Z_ADA92181_C3E4_11D5_A6F7_00508B6A7686_.wvu.Cols" localSheetId="0" hidden="1">#REF!,#REF!,#REF!</definedName>
    <definedName name="Z_ADA92181_C3E4_11D5_A6F7_00508B6A7686_.wvu.Cols" hidden="1">#REF!,#REF!,#REF!</definedName>
    <definedName name="Z_ADA92181_C3E4_11D5_A6F7_00508B6A7686_.wvu.Cols_1" localSheetId="0">(#REF!,#REF!,#REF!)</definedName>
    <definedName name="Z_ADA92181_C3E4_11D5_A6F7_00508B6A7686_.wvu.Cols_1">(#REF!,#REF!,#REF!)</definedName>
    <definedName name="Z_ADA92181_C3E4_11D5_A6F7_00508B6A7686_.wvu.Cols_2" localSheetId="0">(#REF!,#REF!,#REF!)</definedName>
    <definedName name="Z_ADA92181_C3E4_11D5_A6F7_00508B6A7686_.wvu.Cols_2">(#REF!,#REF!,#REF!)</definedName>
    <definedName name="Z_ADA92181_C3E4_11D5_A6F7_00508B6A7686_.wvu.Cols_3" localSheetId="0">(#REF!,#REF!,#REF!)</definedName>
    <definedName name="Z_ADA92181_C3E4_11D5_A6F7_00508B6A7686_.wvu.Cols_3">(#REF!,#REF!,#REF!)</definedName>
    <definedName name="Z_ADA92181_C3E4_11D5_A6F7_00508B6A7686_.wvu.FilterData" localSheetId="0" hidden="1">#REF!</definedName>
    <definedName name="Z_ADA92181_C3E4_11D5_A6F7_00508B6A7686_.wvu.FilterData" hidden="1">#REF!</definedName>
    <definedName name="Z_ADA92181_C3E4_11D5_A6F7_00508B6A7686_.wvu.FilterData_1" localSheetId="0">#REF!</definedName>
    <definedName name="Z_ADA92181_C3E4_11D5_A6F7_00508B6A7686_.wvu.FilterData_1">#REF!</definedName>
    <definedName name="Z_ADA92181_C3E4_11D5_A6F7_00508B6A7686_.wvu.FilterData_2" localSheetId="0">#REF!</definedName>
    <definedName name="Z_ADA92181_C3E4_11D5_A6F7_00508B6A7686_.wvu.FilterData_2">#REF!</definedName>
    <definedName name="Z_ADA92181_C3E4_11D5_A6F7_00508B6A7686_.wvu.FilterData_3" localSheetId="0">#REF!</definedName>
    <definedName name="Z_ADA92181_C3E4_11D5_A6F7_00508B6A7686_.wvu.FilterData_3">#REF!</definedName>
    <definedName name="Z_ADA92181_C3E4_11D5_A6F7_00508B6A7686_.wvu.PrintArea" localSheetId="0" hidden="1">#REF!</definedName>
    <definedName name="Z_ADA92181_C3E4_11D5_A6F7_00508B6A7686_.wvu.PrintArea" hidden="1">#REF!</definedName>
    <definedName name="Z_ADA92181_C3E4_11D5_A6F7_00508B6A7686_.wvu.PrintArea_1" localSheetId="0">#REF!</definedName>
    <definedName name="Z_ADA92181_C3E4_11D5_A6F7_00508B6A7686_.wvu.PrintArea_1">#REF!</definedName>
    <definedName name="Z_ADA92181_C3E4_11D5_A6F7_00508B6A7686_.wvu.PrintArea_2" localSheetId="0">#REF!</definedName>
    <definedName name="Z_ADA92181_C3E4_11D5_A6F7_00508B6A7686_.wvu.PrintArea_2">#REF!</definedName>
    <definedName name="Z_ADA92181_C3E4_11D5_A6F7_00508B6A7686_.wvu.PrintArea_3" localSheetId="0">#REF!</definedName>
    <definedName name="Z_ADA92181_C3E4_11D5_A6F7_00508B6A7686_.wvu.PrintArea_3">#REF!</definedName>
    <definedName name="Z_ADA92181_C3E4_11D5_A6F7_00508B6A7686_.wvu.PrintTitles" localSheetId="0" hidden="1">#REF!</definedName>
    <definedName name="Z_ADA92181_C3E4_11D5_A6F7_00508B6A7686_.wvu.PrintTitles" hidden="1">#REF!</definedName>
    <definedName name="Z_ADA92181_C3E4_11D5_A6F7_00508B6A7686_.wvu.PrintTitles_1" localSheetId="0">#REF!</definedName>
    <definedName name="Z_ADA92181_C3E4_11D5_A6F7_00508B6A7686_.wvu.PrintTitles_1">#REF!</definedName>
    <definedName name="Z_ADA92181_C3E4_11D5_A6F7_00508B6A7686_.wvu.PrintTitles_2" localSheetId="0">#REF!</definedName>
    <definedName name="Z_ADA92181_C3E4_11D5_A6F7_00508B6A7686_.wvu.PrintTitles_2">#REF!</definedName>
    <definedName name="Z_ADA92181_C3E4_11D5_A6F7_00508B6A7686_.wvu.PrintTitles_3" localSheetId="0">#REF!</definedName>
    <definedName name="Z_ADA92181_C3E4_11D5_A6F7_00508B6A7686_.wvu.PrintTitles_3">#REF!</definedName>
    <definedName name="Z_ADA92181_C3E4_11D5_A6F7_00508B6A7686_.wvu.Rows" localSheetId="0" hidden="1">#REF!,#REF!</definedName>
    <definedName name="Z_ADA92181_C3E4_11D5_A6F7_00508B6A7686_.wvu.Rows" hidden="1">#REF!,#REF!</definedName>
    <definedName name="Z_ADA92181_C3E4_11D5_A6F7_00508B6A7686_.wvu.Rows_1" localSheetId="0">(#REF!,#REF!)</definedName>
    <definedName name="Z_ADA92181_C3E4_11D5_A6F7_00508B6A7686_.wvu.Rows_1">(#REF!,#REF!)</definedName>
    <definedName name="Z_ADA92181_C3E4_11D5_A6F7_00508B6A7686_.wvu.Rows_2" localSheetId="0">(#REF!,#REF!)</definedName>
    <definedName name="Z_ADA92181_C3E4_11D5_A6F7_00508B6A7686_.wvu.Rows_2">(#REF!,#REF!)</definedName>
    <definedName name="Z_ADA92181_C3E4_11D5_A6F7_00508B6A7686_.wvu.Rows_3" localSheetId="0">(#REF!,#REF!)</definedName>
    <definedName name="Z_ADA92181_C3E4_11D5_A6F7_00508B6A7686_.wvu.Rows_3">(#REF!,#REF!)</definedName>
    <definedName name="Z_B78B937C_F534_4D1C_B94E_B1476E434B93_.wvu.Cols_1">([4]ф16!$D$1:$F$65536,[4]ф16!$H$1:$J$65536,[4]ф16!$L$1:$N$65536,[4]ф16!$P$1:$R$65536)</definedName>
    <definedName name="Z_B78B937C_F534_4D1C_B94E_B1476E434B93_.wvu.Cols_2">([2]ф17!$L$1:$Q$65536,[2]ф17!$U$1:$Z$65536,[2]ф17!$AD$1:$AI$65536,[2]ф17!$AM$1:$AR$65536)</definedName>
    <definedName name="Z_B78B937C_F534_4D1C_B94E_B1476E434B93_.wvu.Cols_3">([4]ф4!$E$1:$G$65536,[4]ф4!$I$1:$K$65536,[4]ф4!$M$1:$O$65536,[4]ф4!$Q$1:$S$65536)</definedName>
    <definedName name="Z_B78B937C_F534_4D1C_B94E_B1476E434B93_.wvu.Cols_4">([4]ф5!$E$1:$G$65536,[4]ф5!$I$1:$K$65536,[4]ф5!$M$1:$O$65536,[4]ф5!$Q$1:$S$65536,[4]ф5!$U$1:$EI$65536)</definedName>
    <definedName name="Z_B78B937C_F534_4D1C_B94E_B1476E434B93_.wvu.Cols_5">([4]ф6!$F$1:$H$65536,[4]ф6!$K$1:$M$65536,[4]ф6!$P$1:$R$65536,[4]ф6!$U$1:$W$65536)</definedName>
    <definedName name="Z_B78B937C_F534_4D1C_B94E_B1476E434B93_.wvu.Rows">([4]ф7!$A$14:$IV$16,[4]ф7!$A$18:$IV$20,[4]ф7!$A$22:$IV$24,[4]ф7!$A$26:$IV$28)</definedName>
    <definedName name="Z_B78B937C_F534_4D1C_B94E_B1476E434B93_.wvu.Rows_1">([4]ф8!$A$14:$IV$16,[4]ф8!$A$18:$IV$20,[4]ф8!$A$22:$IV$24,[4]ф8!$A$26:$IV$28)</definedName>
    <definedName name="Z_B78B937C_F534_4D1C_B94E_B1476E434B93_.wvu.Rows_2">([4]ф9!$A$13:$IV$15,[4]ф9!$A$17:$IV$19,[4]ф9!$A$21:$IV$23,[4]ф9!$A$25:$IV$27)</definedName>
    <definedName name="Z_B78B937C_F534_4D1C_B94E_B1476E434B93_.wvu.Rows_3">('[4]ф9(замена)'!$A$15:$IV$20,'[4]ф9(замена)'!$A$23:$IV$23,'[4]ф9(замена)'!$A$25:$IV$29,'[4]ф9(замена)'!$A$31:$IV$35,'[4]ф9(замена)'!$A$38:$IV$87,'[4]ф9(замена)'!$A$89:$IV$94,'[4]ф9(замена)'!$A$96:$IV$96,'[4]ф9(замена)'!$A$98:$IV$99,'[4]ф9(замена)'!$A$103:$IV$113,'[4]ф9(замена)'!$A$115:$IV$120,'[4]ф9(замена)'!$A$122:$IV$122,'[4]ф9(замена)'!$A$127:$IV$127,'[4]ф9(замена)'!$A$129:$IV$129,'[4]ф9(замена)'!$A$131:$IV$135,'[4]ф9(замена)'!$A$137:$IV$137,'[4]ф9(замена)'!$A$139:$IV$139,'[4]ф9(замена)'!$A$142:$IV$142,'[4]ф9(замена)'!$A$144:$IV$144,'[4]ф9(замена)'!$A$146:$IV$149,'[4]ф9(замена)'!$A$151:$IV$151,'[4]ф9(замена)'!$A$153:$IV$153,'[4]ф9(замена)'!$A$157:$IV$157,'[4]ф9(замена)'!$A$160:$IV$164,'[4]ф9(замена)'!$A$166:$IV$168,'[4]ф9(замена)'!$A$174:$IV$175)</definedName>
    <definedName name="Z_D4FBBAF2_ED2F_11D4_A6F7_00508B6540C5_.wvu.FilterData" localSheetId="0" hidden="1">#REF!</definedName>
    <definedName name="Z_D4FBBAF2_ED2F_11D4_A6F7_00508B6540C5_.wvu.FilterData" hidden="1">#REF!</definedName>
    <definedName name="Z_D4FBBAF2_ED2F_11D4_A6F7_00508B6540C5_.wvu.FilterData_1" localSheetId="0">#REF!</definedName>
    <definedName name="Z_D4FBBAF2_ED2F_11D4_A6F7_00508B6540C5_.wvu.FilterData_1">#REF!</definedName>
    <definedName name="Z_D4FBBAF2_ED2F_11D4_A6F7_00508B6540C5_.wvu.FilterData_2" localSheetId="0">#REF!</definedName>
    <definedName name="Z_D4FBBAF2_ED2F_11D4_A6F7_00508B6540C5_.wvu.FilterData_2">#REF!</definedName>
    <definedName name="Z_D4FBBAF2_ED2F_11D4_A6F7_00508B6540C5_.wvu.FilterData_3" localSheetId="0">#REF!</definedName>
    <definedName name="Z_D4FBBAF2_ED2F_11D4_A6F7_00508B6540C5_.wvu.FilterData_3">#REF!</definedName>
    <definedName name="Z_D9E68341_C2F0_11D5_A6F7_00508B6540C5_.wvu.Cols" localSheetId="0" hidden="1">#REF!,#REF!,#REF!</definedName>
    <definedName name="Z_D9E68341_C2F0_11D5_A6F7_00508B6540C5_.wvu.Cols" hidden="1">#REF!,#REF!,#REF!</definedName>
    <definedName name="Z_D9E68341_C2F0_11D5_A6F7_00508B6540C5_.wvu.Cols_1" localSheetId="0">(#REF!,#REF!,#REF!)</definedName>
    <definedName name="Z_D9E68341_C2F0_11D5_A6F7_00508B6540C5_.wvu.Cols_1">(#REF!,#REF!,#REF!)</definedName>
    <definedName name="Z_D9E68341_C2F0_11D5_A6F7_00508B6540C5_.wvu.Cols_2" localSheetId="0">(#REF!,#REF!,#REF!)</definedName>
    <definedName name="Z_D9E68341_C2F0_11D5_A6F7_00508B6540C5_.wvu.Cols_2">(#REF!,#REF!,#REF!)</definedName>
    <definedName name="Z_D9E68341_C2F0_11D5_A6F7_00508B6540C5_.wvu.Cols_3" localSheetId="0">(#REF!,#REF!,#REF!)</definedName>
    <definedName name="Z_D9E68341_C2F0_11D5_A6F7_00508B6540C5_.wvu.Cols_3">(#REF!,#REF!,#REF!)</definedName>
    <definedName name="Z_D9E68341_C2F0_11D5_A6F7_00508B6540C5_.wvu.FilterData" localSheetId="0" hidden="1">#REF!</definedName>
    <definedName name="Z_D9E68341_C2F0_11D5_A6F7_00508B6540C5_.wvu.FilterData" hidden="1">#REF!</definedName>
    <definedName name="Z_D9E68341_C2F0_11D5_A6F7_00508B6540C5_.wvu.FilterData_1" localSheetId="0">#REF!</definedName>
    <definedName name="Z_D9E68341_C2F0_11D5_A6F7_00508B6540C5_.wvu.FilterData_1">#REF!</definedName>
    <definedName name="Z_D9E68341_C2F0_11D5_A6F7_00508B6540C5_.wvu.FilterData_2" localSheetId="0">#REF!</definedName>
    <definedName name="Z_D9E68341_C2F0_11D5_A6F7_00508B6540C5_.wvu.FilterData_2">#REF!</definedName>
    <definedName name="Z_D9E68341_C2F0_11D5_A6F7_00508B6540C5_.wvu.FilterData_3" localSheetId="0">#REF!</definedName>
    <definedName name="Z_D9E68341_C2F0_11D5_A6F7_00508B6540C5_.wvu.FilterData_3">#REF!</definedName>
    <definedName name="Z_D9E68341_C2F0_11D5_A6F7_00508B6540C5_.wvu.PrintArea" localSheetId="0" hidden="1">#REF!</definedName>
    <definedName name="Z_D9E68341_C2F0_11D5_A6F7_00508B6540C5_.wvu.PrintArea" hidden="1">#REF!</definedName>
    <definedName name="Z_D9E68341_C2F0_11D5_A6F7_00508B6540C5_.wvu.PrintArea_1" localSheetId="0">#REF!</definedName>
    <definedName name="Z_D9E68341_C2F0_11D5_A6F7_00508B6540C5_.wvu.PrintArea_1">#REF!</definedName>
    <definedName name="Z_D9E68341_C2F0_11D5_A6F7_00508B6540C5_.wvu.PrintArea_2" localSheetId="0">#REF!</definedName>
    <definedName name="Z_D9E68341_C2F0_11D5_A6F7_00508B6540C5_.wvu.PrintArea_2">#REF!</definedName>
    <definedName name="Z_D9E68341_C2F0_11D5_A6F7_00508B6540C5_.wvu.PrintArea_3" localSheetId="0">#REF!</definedName>
    <definedName name="Z_D9E68341_C2F0_11D5_A6F7_00508B6540C5_.wvu.PrintArea_3">#REF!</definedName>
    <definedName name="Z_D9E68341_C2F0_11D5_A6F7_00508B6540C5_.wvu.PrintTitles" localSheetId="0" hidden="1">#REF!</definedName>
    <definedName name="Z_D9E68341_C2F0_11D5_A6F7_00508B6540C5_.wvu.PrintTitles" hidden="1">#REF!</definedName>
    <definedName name="Z_D9E68341_C2F0_11D5_A6F7_00508B6540C5_.wvu.PrintTitles_1" localSheetId="0">#REF!</definedName>
    <definedName name="Z_D9E68341_C2F0_11D5_A6F7_00508B6540C5_.wvu.PrintTitles_1">#REF!</definedName>
    <definedName name="Z_D9E68341_C2F0_11D5_A6F7_00508B6540C5_.wvu.PrintTitles_2" localSheetId="0">#REF!</definedName>
    <definedName name="Z_D9E68341_C2F0_11D5_A6F7_00508B6540C5_.wvu.PrintTitles_2">#REF!</definedName>
    <definedName name="Z_D9E68341_C2F0_11D5_A6F7_00508B6540C5_.wvu.PrintTitles_3" localSheetId="0">#REF!</definedName>
    <definedName name="Z_D9E68341_C2F0_11D5_A6F7_00508B6540C5_.wvu.PrintTitles_3">#REF!</definedName>
    <definedName name="Z_D9E68341_C2F0_11D5_A6F7_00508B6540C5_.wvu.Rows" localSheetId="0" hidden="1">#REF!</definedName>
    <definedName name="Z_D9E68341_C2F0_11D5_A6F7_00508B6540C5_.wvu.Rows" hidden="1">#REF!</definedName>
    <definedName name="Z_D9E68341_C2F0_11D5_A6F7_00508B6540C5_.wvu.Rows_1" localSheetId="0">#REF!</definedName>
    <definedName name="Z_D9E68341_C2F0_11D5_A6F7_00508B6540C5_.wvu.Rows_1">#REF!</definedName>
    <definedName name="Z_D9E68341_C2F0_11D5_A6F7_00508B6540C5_.wvu.Rows_2" localSheetId="0">#REF!</definedName>
    <definedName name="Z_D9E68341_C2F0_11D5_A6F7_00508B6540C5_.wvu.Rows_2">#REF!</definedName>
    <definedName name="Z_D9E68341_C2F0_11D5_A6F7_00508B6540C5_.wvu.Rows_3" localSheetId="0">#REF!</definedName>
    <definedName name="Z_D9E68341_C2F0_11D5_A6F7_00508B6540C5_.wvu.Rows_3">#REF!</definedName>
    <definedName name="Z_E4AF7CF1_C9D1_40EB_959A_D659D3638AC1_.wvu.Cols_1">([4]ф16!$D$1:$F$65536,[4]ф16!$H$1:$J$65536,[4]ф16!$L$1:$N$65536,[4]ф16!$P$1:$R$65536)</definedName>
    <definedName name="Z_E4AF7CF1_C9D1_40EB_959A_D659D3638AC1_.wvu.Cols_2">([2]ф17!$L$1:$Q$65536,[2]ф17!$U$1:$Z$65536,[2]ф17!$AD$1:$AI$65536,[2]ф17!$AM$1:$AR$65536)</definedName>
    <definedName name="Z_E4AF7CF1_C9D1_40EB_959A_D659D3638AC1_.wvu.Cols_3">([4]ф4!$E$1:$G$65536,[4]ф4!$I$1:$K$65536,[4]ф4!$M$1:$O$65536,[4]ф4!$Q$1:$S$65536)</definedName>
    <definedName name="Z_E4AF7CF1_C9D1_40EB_959A_D659D3638AC1_.wvu.Cols_4">([4]ф5!$E$1:$G$65536,[4]ф5!$I$1:$K$65536,[4]ф5!$M$1:$O$65536,[4]ф5!$Q$1:$S$65536,[4]ф5!$U$1:$EI$65536)</definedName>
    <definedName name="Z_E4AF7CF1_C9D1_40EB_959A_D659D3638AC1_.wvu.Cols_5">([4]ф6!$F$1:$H$65536,[4]ф6!$K$1:$M$65536,[4]ф6!$P$1:$R$65536,[4]ф6!$U$1:$W$65536)</definedName>
    <definedName name="Z_E4AF7CF1_C9D1_40EB_959A_D659D3638AC1_.wvu.Rows">([4]ф7!$A$14:$IV$16,[4]ф7!$A$18:$IV$20,[4]ф7!$A$22:$IV$24,[4]ф7!$A$26:$IV$28)</definedName>
    <definedName name="Z_E4AF7CF1_C9D1_40EB_959A_D659D3638AC1_.wvu.Rows_1">([4]ф8!$A$14:$IV$16,[4]ф8!$A$18:$IV$20,[4]ф8!$A$22:$IV$24,[4]ф8!$A$26:$IV$28)</definedName>
    <definedName name="Z_E4AF7CF1_C9D1_40EB_959A_D659D3638AC1_.wvu.Rows_2">([4]ф9!$A$13:$IV$15,[4]ф9!$A$17:$IV$19,[4]ф9!$A$21:$IV$23,[4]ф9!$A$25:$IV$27)</definedName>
    <definedName name="Z_E4AF7CF1_C9D1_40EB_959A_D659D3638AC1_.wvu.Rows_3">('[4]ф9(замена)'!$A$15:$IV$20,'[4]ф9(замена)'!$A$23:$IV$23,'[4]ф9(замена)'!$A$25:$IV$29,'[4]ф9(замена)'!$A$31:$IV$35,'[4]ф9(замена)'!$A$38:$IV$87,'[4]ф9(замена)'!$A$89:$IV$94,'[4]ф9(замена)'!$A$96:$IV$96,'[4]ф9(замена)'!$A$98:$IV$99,'[4]ф9(замена)'!$A$103:$IV$113,'[4]ф9(замена)'!$A$115:$IV$120,'[4]ф9(замена)'!$A$122:$IV$122,'[4]ф9(замена)'!$A$127:$IV$127,'[4]ф9(замена)'!$A$129:$IV$129,'[4]ф9(замена)'!$A$131:$IV$135,'[4]ф9(замена)'!$A$137:$IV$137,'[4]ф9(замена)'!$A$139:$IV$139,'[4]ф9(замена)'!$A$142:$IV$142,'[4]ф9(замена)'!$A$144:$IV$144,'[4]ф9(замена)'!$A$146:$IV$149,'[4]ф9(замена)'!$A$151:$IV$151,'[4]ф9(замена)'!$A$153:$IV$153,'[4]ф9(замена)'!$A$157:$IV$157,'[4]ф9(замена)'!$A$160:$IV$164,'[4]ф9(замена)'!$A$166:$IV$168,'[4]ф9(замена)'!$A$174:$IV$175)</definedName>
    <definedName name="Z_E59F2D98_9BEC_4028_B437_921C8204440C_.wvu.Cols">([4]ф16!$D$1:$F$65536,[4]ф16!$H$1:$J$65536,[4]ф16!$L$1:$N$65536,[4]ф16!$P$1:$R$65536)</definedName>
    <definedName name="а5" localSheetId="0">#REF!</definedName>
    <definedName name="а5">#REF!</definedName>
    <definedName name="а5_1" localSheetId="0">#REF!</definedName>
    <definedName name="а5_1">#REF!</definedName>
    <definedName name="а5_2" localSheetId="0">#REF!</definedName>
    <definedName name="а5_2">#REF!</definedName>
    <definedName name="а6" localSheetId="0">#REF!</definedName>
    <definedName name="а6">#REF!</definedName>
    <definedName name="а8" localSheetId="0">#REF!</definedName>
    <definedName name="а8">#REF!</definedName>
    <definedName name="а8_1" localSheetId="0">#REF!</definedName>
    <definedName name="а8_1">#REF!</definedName>
    <definedName name="а8_2" localSheetId="0">#REF!</definedName>
    <definedName name="а8_2">#REF!</definedName>
    <definedName name="а9" localSheetId="0">#REF!</definedName>
    <definedName name="а9">#REF!</definedName>
    <definedName name="а9_1" localSheetId="0">#REF!</definedName>
    <definedName name="а9_1">#REF!</definedName>
    <definedName name="а9_2" localSheetId="0">#REF!</definedName>
    <definedName name="а9_2">#REF!</definedName>
    <definedName name="ааа" localSheetId="0">#REF!</definedName>
    <definedName name="ааа">#REF!</definedName>
    <definedName name="ааа_1" localSheetId="0">#REF!</definedName>
    <definedName name="ааа_1">#REF!</definedName>
    <definedName name="ааа_2" localSheetId="0">#REF!</definedName>
    <definedName name="ааа_2">#REF!</definedName>
    <definedName name="апер" localSheetId="0" hidden="1">{"'Sheet1'!$A$1:$G$96","'Sheet1'!$A$1:$H$96"}</definedName>
    <definedName name="апер" hidden="1">{"'Sheet1'!$A$1:$G$96","'Sheet1'!$A$1:$H$96"}</definedName>
    <definedName name="апер_1" localSheetId="0">{"'Sheet1'!$A$1:$G$96","'Sheet1'!$A$1:$H$96"}</definedName>
    <definedName name="апер_1">{"'Sheet1'!$A$1:$G$96","'Sheet1'!$A$1:$H$96"}</definedName>
    <definedName name="апер_2" localSheetId="0">{"'Sheet1'!$A$1:$G$96","'Sheet1'!$A$1:$H$96"}</definedName>
    <definedName name="апер_2">{"'Sheet1'!$A$1:$G$96","'Sheet1'!$A$1:$H$96"}</definedName>
    <definedName name="апер_3" localSheetId="0">{"'Sheet1'!$A$1:$G$96","'Sheet1'!$A$1:$H$96"}</definedName>
    <definedName name="апер_3">{"'Sheet1'!$A$1:$G$96","'Sheet1'!$A$1:$H$96"}</definedName>
    <definedName name="апер_4" localSheetId="0">{"'Sheet1'!$A$1:$G$96","'Sheet1'!$A$1:$H$96"}</definedName>
    <definedName name="апер_4">{"'Sheet1'!$A$1:$G$96","'Sheet1'!$A$1:$H$96"}</definedName>
    <definedName name="апр" localSheetId="0" hidden="1">{#N/A,#N/A,TRUE,"Лист2"}</definedName>
    <definedName name="апр" hidden="1">{#N/A,#N/A,TRUE,"Лист2"}</definedName>
    <definedName name="апр_1" localSheetId="0">{#N/A,#N/A,TRUE,"Лист2"}</definedName>
    <definedName name="апр_1">{#N/A,#N/A,TRUE,"Лист2"}</definedName>
    <definedName name="апр_2" localSheetId="0">{#N/A,#N/A,TRUE,"Лист2"}</definedName>
    <definedName name="апр_2">{#N/A,#N/A,TRUE,"Лист2"}</definedName>
    <definedName name="апр_3" localSheetId="0">{#N/A,#N/A,TRUE,"Лист2"}</definedName>
    <definedName name="апр_3">{#N/A,#N/A,TRUE,"Лист2"}</definedName>
    <definedName name="апр_4" localSheetId="0">{#N/A,#N/A,TRUE,"Лист2"}</definedName>
    <definedName name="апр_4">{#N/A,#N/A,TRUE,"Лист2"}</definedName>
    <definedName name="апр_5" localSheetId="0">{#N/A,#N/A,TRUE,"Лист2"}</definedName>
    <definedName name="апр_5">{#N/A,#N/A,TRUE,"Лист2"}</definedName>
    <definedName name="апр_6" localSheetId="0">{#N/A,#N/A,TRUE,"Лист2"}</definedName>
    <definedName name="апр_6">{#N/A,#N/A,TRUE,"Лист2"}</definedName>
    <definedName name="апр_7" localSheetId="0">{#N/A,#N/A,TRUE,"Лист2"}</definedName>
    <definedName name="апр_7">{#N/A,#N/A,TRUE,"Лист2"}</definedName>
    <definedName name="бюджет" localSheetId="0" hidden="1">{#N/A,#N/A,TRUE,"Лист2"}</definedName>
    <definedName name="бюджет" hidden="1">{#N/A,#N/A,TRUE,"Лист2"}</definedName>
    <definedName name="бюджет_1" localSheetId="0">{#N/A,#N/A,TRUE,"Лист2"}</definedName>
    <definedName name="бюджет_1">{#N/A,#N/A,TRUE,"Лист2"}</definedName>
    <definedName name="бюджет_2" localSheetId="0">{#N/A,#N/A,TRUE,"Лист2"}</definedName>
    <definedName name="бюджет_2">{#N/A,#N/A,TRUE,"Лист2"}</definedName>
    <definedName name="бюджет_3" localSheetId="0">{#N/A,#N/A,TRUE,"Лист2"}</definedName>
    <definedName name="бюджет_3">{#N/A,#N/A,TRUE,"Лист2"}</definedName>
    <definedName name="бюджет_4" localSheetId="0">{#N/A,#N/A,TRUE,"Лист2"}</definedName>
    <definedName name="бюджет_4">{#N/A,#N/A,TRUE,"Лист2"}</definedName>
    <definedName name="бюджет_5" localSheetId="0">{#N/A,#N/A,TRUE,"Лист2"}</definedName>
    <definedName name="бюджет_5">{#N/A,#N/A,TRUE,"Лист2"}</definedName>
    <definedName name="бюджет_6" localSheetId="0">{#N/A,#N/A,TRUE,"Лист2"}</definedName>
    <definedName name="бюджет_6">{#N/A,#N/A,TRUE,"Лист2"}</definedName>
    <definedName name="бюджет_7" localSheetId="0">{#N/A,#N/A,TRUE,"Лист2"}</definedName>
    <definedName name="бюджет_7">{#N/A,#N/A,TRUE,"Лист2"}</definedName>
    <definedName name="бюджет_8" localSheetId="0">{#N/A,#N/A,TRUE,"Лист2"}</definedName>
    <definedName name="бюджет_8">{#N/A,#N/A,TRUE,"Лист2"}</definedName>
    <definedName name="в2" localSheetId="0" hidden="1">{"'Sheet1'!$A$1:$G$96","'Sheet1'!$A$1:$H$96"}</definedName>
    <definedName name="в2" hidden="1">{"'Sheet1'!$A$1:$G$96","'Sheet1'!$A$1:$H$96"}</definedName>
    <definedName name="в2_1" localSheetId="0">{"'Sheet1'!$A$1:$G$96","'Sheet1'!$A$1:$H$96"}</definedName>
    <definedName name="в2_1">{"'Sheet1'!$A$1:$G$96","'Sheet1'!$A$1:$H$96"}</definedName>
    <definedName name="в2_2" localSheetId="0">{"'Sheet1'!$A$1:$G$96","'Sheet1'!$A$1:$H$96"}</definedName>
    <definedName name="в2_2">{"'Sheet1'!$A$1:$G$96","'Sheet1'!$A$1:$H$96"}</definedName>
    <definedName name="в2_3" localSheetId="0">{"'Sheet1'!$A$1:$G$96","'Sheet1'!$A$1:$H$96"}</definedName>
    <definedName name="в2_3">{"'Sheet1'!$A$1:$G$96","'Sheet1'!$A$1:$H$96"}</definedName>
    <definedName name="в2_4" localSheetId="0">{"'Sheet1'!$A$1:$G$96","'Sheet1'!$A$1:$H$96"}</definedName>
    <definedName name="в2_4">{"'Sheet1'!$A$1:$G$96","'Sheet1'!$A$1:$H$96"}</definedName>
    <definedName name="в5" localSheetId="0">#REF!</definedName>
    <definedName name="в5">#REF!</definedName>
    <definedName name="в5_1" localSheetId="0">#REF!</definedName>
    <definedName name="в5_1">#REF!</definedName>
    <definedName name="в5_2" localSheetId="0">#REF!</definedName>
    <definedName name="в5_2">#REF!</definedName>
    <definedName name="ва" localSheetId="0" hidden="1">{"'Sheet1'!$A$1:$G$96","'Sheet1'!$A$1:$H$96"}</definedName>
    <definedName name="ва" hidden="1">{"'Sheet1'!$A$1:$G$96","'Sheet1'!$A$1:$H$96"}</definedName>
    <definedName name="ва_1" localSheetId="0">{"'Sheet1'!$A$1:$G$96","'Sheet1'!$A$1:$H$96"}</definedName>
    <definedName name="ва_1">{"'Sheet1'!$A$1:$G$96","'Sheet1'!$A$1:$H$96"}</definedName>
    <definedName name="ва_2" localSheetId="0">{"'Sheet1'!$A$1:$G$96","'Sheet1'!$A$1:$H$96"}</definedName>
    <definedName name="ва_2">{"'Sheet1'!$A$1:$G$96","'Sheet1'!$A$1:$H$96"}</definedName>
    <definedName name="ва_3" localSheetId="0">{"'Sheet1'!$A$1:$G$96","'Sheet1'!$A$1:$H$96"}</definedName>
    <definedName name="ва_3">{"'Sheet1'!$A$1:$G$96","'Sheet1'!$A$1:$H$96"}</definedName>
    <definedName name="ва_4" localSheetId="0">{"'Sheet1'!$A$1:$G$96","'Sheet1'!$A$1:$H$96"}</definedName>
    <definedName name="ва_4">{"'Sheet1'!$A$1:$G$96","'Sheet1'!$A$1:$H$96"}</definedName>
    <definedName name="вап3" localSheetId="0" hidden="1">{"'Sheet1'!$A$1:$G$96","'Sheet1'!$A$1:$H$96"}</definedName>
    <definedName name="вап3" hidden="1">{"'Sheet1'!$A$1:$G$96","'Sheet1'!$A$1:$H$96"}</definedName>
    <definedName name="вап3_1" localSheetId="0">{"'Sheet1'!$A$1:$G$96","'Sheet1'!$A$1:$H$96"}</definedName>
    <definedName name="вап3_1">{"'Sheet1'!$A$1:$G$96","'Sheet1'!$A$1:$H$96"}</definedName>
    <definedName name="вап3_2" localSheetId="0">{"'Sheet1'!$A$1:$G$96","'Sheet1'!$A$1:$H$96"}</definedName>
    <definedName name="вап3_2">{"'Sheet1'!$A$1:$G$96","'Sheet1'!$A$1:$H$96"}</definedName>
    <definedName name="вап3_3" localSheetId="0">{"'Sheet1'!$A$1:$G$96","'Sheet1'!$A$1:$H$96"}</definedName>
    <definedName name="вап3_3">{"'Sheet1'!$A$1:$G$96","'Sheet1'!$A$1:$H$96"}</definedName>
    <definedName name="вап3_4" localSheetId="0">{"'Sheet1'!$A$1:$G$96","'Sheet1'!$A$1:$H$96"}</definedName>
    <definedName name="вап3_4">{"'Sheet1'!$A$1:$G$96","'Sheet1'!$A$1:$H$96"}</definedName>
    <definedName name="вкупеывкнпыверн" localSheetId="0">#REF!</definedName>
    <definedName name="вкупеывкнпыверн">#REF!</definedName>
    <definedName name="ВЫ1" localSheetId="0" hidden="1">#REF!</definedName>
    <definedName name="ВЫ1" hidden="1">#REF!</definedName>
    <definedName name="год" localSheetId="0" hidden="1">{#N/A,#N/A,TRUE,"Лист2"}</definedName>
    <definedName name="год" hidden="1">{#N/A,#N/A,TRUE,"Лист2"}</definedName>
    <definedName name="год_1" localSheetId="0">{#N/A,#N/A,TRUE,"Лист2"}</definedName>
    <definedName name="год_1">{#N/A,#N/A,TRUE,"Лист2"}</definedName>
    <definedName name="год_2" localSheetId="0">{#N/A,#N/A,TRUE,"Лист2"}</definedName>
    <definedName name="год_2">{#N/A,#N/A,TRUE,"Лист2"}</definedName>
    <definedName name="год_3" localSheetId="0">{#N/A,#N/A,TRUE,"Лист2"}</definedName>
    <definedName name="год_3">{#N/A,#N/A,TRUE,"Лист2"}</definedName>
    <definedName name="год_4" localSheetId="0">{#N/A,#N/A,TRUE,"Лист2"}</definedName>
    <definedName name="год_4">{#N/A,#N/A,TRUE,"Лист2"}</definedName>
    <definedName name="год_5" localSheetId="0">{#N/A,#N/A,TRUE,"Лист2"}</definedName>
    <definedName name="год_5">{#N/A,#N/A,TRUE,"Лист2"}</definedName>
    <definedName name="год_6" localSheetId="0">{#N/A,#N/A,TRUE,"Лист2"}</definedName>
    <definedName name="год_6">{#N/A,#N/A,TRUE,"Лист2"}</definedName>
    <definedName name="год_7" localSheetId="0">{#N/A,#N/A,TRUE,"Лист2"}</definedName>
    <definedName name="год_7">{#N/A,#N/A,TRUE,"Лист2"}</definedName>
    <definedName name="график" localSheetId="0" hidden="1">{#N/A,#N/A,TRUE,"Лист2"}</definedName>
    <definedName name="график" hidden="1">{#N/A,#N/A,TRUE,"Лист2"}</definedName>
    <definedName name="график_1" localSheetId="0">{#N/A,#N/A,TRUE,"Лист2"}</definedName>
    <definedName name="график_1">{#N/A,#N/A,TRUE,"Лист2"}</definedName>
    <definedName name="график_2" localSheetId="0">{#N/A,#N/A,TRUE,"Лист2"}</definedName>
    <definedName name="график_2">{#N/A,#N/A,TRUE,"Лист2"}</definedName>
    <definedName name="график_3" localSheetId="0">{#N/A,#N/A,TRUE,"Лист2"}</definedName>
    <definedName name="график_3">{#N/A,#N/A,TRUE,"Лист2"}</definedName>
    <definedName name="график_4" localSheetId="0">{#N/A,#N/A,TRUE,"Лист2"}</definedName>
    <definedName name="график_4">{#N/A,#N/A,TRUE,"Лист2"}</definedName>
    <definedName name="график_5" localSheetId="0">{#N/A,#N/A,TRUE,"Лист2"}</definedName>
    <definedName name="график_5">{#N/A,#N/A,TRUE,"Лист2"}</definedName>
    <definedName name="график_6" localSheetId="0">{#N/A,#N/A,TRUE,"Лист2"}</definedName>
    <definedName name="график_6">{#N/A,#N/A,TRUE,"Лист2"}</definedName>
    <definedName name="график_7" localSheetId="0">{#N/A,#N/A,TRUE,"Лист2"}</definedName>
    <definedName name="график_7">{#N/A,#N/A,TRUE,"Лист2"}</definedName>
    <definedName name="график_8" localSheetId="0">{#N/A,#N/A,TRUE,"Лист2"}</definedName>
    <definedName name="график_8">{#N/A,#N/A,TRUE,"Лист2"}</definedName>
    <definedName name="д" localSheetId="0">#REF!</definedName>
    <definedName name="д">#REF!</definedName>
    <definedName name="д_1" localSheetId="0">#REF!</definedName>
    <definedName name="д_1">#REF!</definedName>
    <definedName name="д_2" localSheetId="0">#REF!</definedName>
    <definedName name="д_2">#REF!</definedName>
    <definedName name="д2" localSheetId="0">#REF!</definedName>
    <definedName name="д2">#REF!</definedName>
    <definedName name="д2_1" localSheetId="0">#REF!</definedName>
    <definedName name="д2_1">#REF!</definedName>
    <definedName name="д2_2" localSheetId="0">#REF!</definedName>
    <definedName name="д2_2">#REF!</definedName>
    <definedName name="д6" localSheetId="0">#REF!</definedName>
    <definedName name="д6">#REF!</definedName>
    <definedName name="д6_1" localSheetId="0">#REF!</definedName>
    <definedName name="д6_1">#REF!</definedName>
    <definedName name="д6_2" localSheetId="0">#REF!</definedName>
    <definedName name="д6_2">#REF!</definedName>
    <definedName name="движение" localSheetId="0" hidden="1">{#N/A,#N/A,TRUE,"Лист2"}</definedName>
    <definedName name="движение" hidden="1">{#N/A,#N/A,TRUE,"Лист2"}</definedName>
    <definedName name="движение_1" localSheetId="0">{#N/A,#N/A,TRUE,"Лист2"}</definedName>
    <definedName name="движение_1">{#N/A,#N/A,TRUE,"Лист2"}</definedName>
    <definedName name="движение_2" localSheetId="0">{#N/A,#N/A,TRUE,"Лист2"}</definedName>
    <definedName name="движение_2">{#N/A,#N/A,TRUE,"Лист2"}</definedName>
    <definedName name="движение_3" localSheetId="0">{#N/A,#N/A,TRUE,"Лист2"}</definedName>
    <definedName name="движение_3">{#N/A,#N/A,TRUE,"Лист2"}</definedName>
    <definedName name="движение_4" localSheetId="0">{#N/A,#N/A,TRUE,"Лист2"}</definedName>
    <definedName name="движение_4">{#N/A,#N/A,TRUE,"Лист2"}</definedName>
    <definedName name="движение_5" localSheetId="0">{#N/A,#N/A,TRUE,"Лист2"}</definedName>
    <definedName name="движение_5">{#N/A,#N/A,TRUE,"Лист2"}</definedName>
    <definedName name="движение_6" localSheetId="0">{#N/A,#N/A,TRUE,"Лист2"}</definedName>
    <definedName name="движение_6">{#N/A,#N/A,TRUE,"Лист2"}</definedName>
    <definedName name="движение_7" localSheetId="0">{#N/A,#N/A,TRUE,"Лист2"}</definedName>
    <definedName name="движение_7">{#N/A,#N/A,TRUE,"Лист2"}</definedName>
    <definedName name="движение_8" localSheetId="0">{#N/A,#N/A,TRUE,"Лист2"}</definedName>
    <definedName name="движение_8">{#N/A,#N/A,TRUE,"Лист2"}</definedName>
    <definedName name="ДК" localSheetId="0" hidden="1">{"'Sheet1'!$A$1:$G$96","'Sheet1'!$A$1:$H$96"}</definedName>
    <definedName name="ДК" hidden="1">{"'Sheet1'!$A$1:$G$96","'Sheet1'!$A$1:$H$96"}</definedName>
    <definedName name="ДК_1" localSheetId="0">{"'Sheet1'!$A$1:$G$96","'Sheet1'!$A$1:$H$96"}</definedName>
    <definedName name="ДК_1">{"'Sheet1'!$A$1:$G$96","'Sheet1'!$A$1:$H$96"}</definedName>
    <definedName name="ДК_2" localSheetId="0">{"'Sheet1'!$A$1:$G$96","'Sheet1'!$A$1:$H$96"}</definedName>
    <definedName name="ДК_2">{"'Sheet1'!$A$1:$G$96","'Sheet1'!$A$1:$H$96"}</definedName>
    <definedName name="ДК_3" localSheetId="0">{"'Sheet1'!$A$1:$G$96","'Sheet1'!$A$1:$H$96"}</definedName>
    <definedName name="ДК_3">{"'Sheet1'!$A$1:$G$96","'Sheet1'!$A$1:$H$96"}</definedName>
    <definedName name="ДК_4" localSheetId="0">{"'Sheet1'!$A$1:$G$96","'Sheet1'!$A$1:$H$96"}</definedName>
    <definedName name="ДК_4">{"'Sheet1'!$A$1:$G$96","'Sheet1'!$A$1:$H$96"}</definedName>
    <definedName name="документ10" localSheetId="0" hidden="1">{"'Sheet1'!$A$1:$G$96","'Sheet1'!$A$1:$H$96"}</definedName>
    <definedName name="документ10" hidden="1">{"'Sheet1'!$A$1:$G$96","'Sheet1'!$A$1:$H$96"}</definedName>
    <definedName name="документ10_1" localSheetId="0">{"'Sheet1'!$A$1:$G$96","'Sheet1'!$A$1:$H$96"}</definedName>
    <definedName name="документ10_1">{"'Sheet1'!$A$1:$G$96","'Sheet1'!$A$1:$H$96"}</definedName>
    <definedName name="документ10_2" localSheetId="0">{"'Sheet1'!$A$1:$G$96","'Sheet1'!$A$1:$H$96"}</definedName>
    <definedName name="документ10_2">{"'Sheet1'!$A$1:$G$96","'Sheet1'!$A$1:$H$96"}</definedName>
    <definedName name="документ10_3" localSheetId="0">{"'Sheet1'!$A$1:$G$96","'Sheet1'!$A$1:$H$96"}</definedName>
    <definedName name="документ10_3">{"'Sheet1'!$A$1:$G$96","'Sheet1'!$A$1:$H$96"}</definedName>
    <definedName name="документ10_4" localSheetId="0">{"'Sheet1'!$A$1:$G$96","'Sheet1'!$A$1:$H$96"}</definedName>
    <definedName name="документ10_4">{"'Sheet1'!$A$1:$G$96","'Sheet1'!$A$1:$H$96"}</definedName>
    <definedName name="ДОХОД" localSheetId="0">#REF!</definedName>
    <definedName name="ДОХОД">#REF!</definedName>
    <definedName name="ДОХОД_1" localSheetId="0">#REF!</definedName>
    <definedName name="ДОХОД_1">#REF!</definedName>
    <definedName name="ДОХОД_2" localSheetId="0">#REF!</definedName>
    <definedName name="ДОХОД_2">#REF!</definedName>
    <definedName name="е5" localSheetId="0">#REF!</definedName>
    <definedName name="е5">#REF!</definedName>
    <definedName name="е5_1" localSheetId="0">#REF!</definedName>
    <definedName name="е5_1">#REF!</definedName>
    <definedName name="е5_2" localSheetId="0">#REF!</definedName>
    <definedName name="е5_2">#REF!</definedName>
    <definedName name="енг" localSheetId="0">#REF!</definedName>
    <definedName name="енг">#REF!</definedName>
    <definedName name="ж4" localSheetId="0">#REF!</definedName>
    <definedName name="ж4">#REF!</definedName>
    <definedName name="ж4_1" localSheetId="0">#REF!</definedName>
    <definedName name="ж4_1">#REF!</definedName>
    <definedName name="ж4_2" localSheetId="0">#REF!</definedName>
    <definedName name="ж4_2">#REF!</definedName>
    <definedName name="_xlnm.Print_Titles" localSheetId="0">БДР!$A:$U,БДР!$7:$12</definedName>
    <definedName name="_xlnm.Print_Titles">'[3]31.08.2004'!$A$1:$IV$1</definedName>
    <definedName name="зщ" localSheetId="0" hidden="1">{"'Sheet1'!$A$1:$G$96","'Sheet1'!$A$1:$H$96"}</definedName>
    <definedName name="зщ" hidden="1">{"'Sheet1'!$A$1:$G$96","'Sheet1'!$A$1:$H$96"}</definedName>
    <definedName name="зщ_1" localSheetId="0">{"'Sheet1'!$A$1:$G$96","'Sheet1'!$A$1:$H$96"}</definedName>
    <definedName name="зщ_1">{"'Sheet1'!$A$1:$G$96","'Sheet1'!$A$1:$H$96"}</definedName>
    <definedName name="зщ_2" localSheetId="0">{"'Sheet1'!$A$1:$G$96","'Sheet1'!$A$1:$H$96"}</definedName>
    <definedName name="зщ_2">{"'Sheet1'!$A$1:$G$96","'Sheet1'!$A$1:$H$96"}</definedName>
    <definedName name="зщ_3" localSheetId="0">{"'Sheet1'!$A$1:$G$96","'Sheet1'!$A$1:$H$96"}</definedName>
    <definedName name="зщ_3">{"'Sheet1'!$A$1:$G$96","'Sheet1'!$A$1:$H$96"}</definedName>
    <definedName name="зщ_4" localSheetId="0">{"'Sheet1'!$A$1:$G$96","'Sheet1'!$A$1:$H$96"}</definedName>
    <definedName name="зщ_4">{"'Sheet1'!$A$1:$G$96","'Sheet1'!$A$1:$H$96"}</definedName>
    <definedName name="й" localSheetId="0" hidden="1">{"'Sheet1'!$A$1:$G$96","'Sheet1'!$A$1:$H$96"}</definedName>
    <definedName name="й" hidden="1">{"'Sheet1'!$A$1:$G$96","'Sheet1'!$A$1:$H$96"}</definedName>
    <definedName name="й_1" localSheetId="0">{"'Sheet1'!$A$1:$G$96","'Sheet1'!$A$1:$H$96"}</definedName>
    <definedName name="й_1">{"'Sheet1'!$A$1:$G$96","'Sheet1'!$A$1:$H$96"}</definedName>
    <definedName name="й_2" localSheetId="0">{"'Sheet1'!$A$1:$G$96","'Sheet1'!$A$1:$H$96"}</definedName>
    <definedName name="й_2">{"'Sheet1'!$A$1:$G$96","'Sheet1'!$A$1:$H$96"}</definedName>
    <definedName name="й_3" localSheetId="0">{"'Sheet1'!$A$1:$G$96","'Sheet1'!$A$1:$H$96"}</definedName>
    <definedName name="й_3">{"'Sheet1'!$A$1:$G$96","'Sheet1'!$A$1:$H$96"}</definedName>
    <definedName name="й_4" localSheetId="0">{"'Sheet1'!$A$1:$G$96","'Sheet1'!$A$1:$H$96"}</definedName>
    <definedName name="й_4">{"'Sheet1'!$A$1:$G$96","'Sheet1'!$A$1:$H$96"}</definedName>
    <definedName name="и36" localSheetId="0">#REF!</definedName>
    <definedName name="и36">#REF!</definedName>
    <definedName name="и36_1" localSheetId="0">#REF!</definedName>
    <definedName name="и36_1">#REF!</definedName>
    <definedName name="и36_2" localSheetId="0">#REF!</definedName>
    <definedName name="и36_2">#REF!</definedName>
    <definedName name="й7" localSheetId="0">#REF!</definedName>
    <definedName name="й7">#REF!</definedName>
    <definedName name="й7_1" localSheetId="0">#REF!</definedName>
    <definedName name="й7_1">#REF!</definedName>
    <definedName name="й7_2" localSheetId="0">#REF!</definedName>
    <definedName name="й7_2">#REF!</definedName>
    <definedName name="й8" localSheetId="0">#REF!</definedName>
    <definedName name="й8">#REF!</definedName>
    <definedName name="й8_1" localSheetId="0">#REF!</definedName>
    <definedName name="й8_1">#REF!</definedName>
    <definedName name="й8_2" localSheetId="0">#REF!</definedName>
    <definedName name="й8_2">#REF!</definedName>
    <definedName name="имяA4" localSheetId="0">#REF!</definedName>
    <definedName name="имяA4">#REF!</definedName>
    <definedName name="ит6" localSheetId="0" hidden="1">{"'Sheet1'!$A$1:$G$96","'Sheet1'!$A$1:$H$96"}</definedName>
    <definedName name="ит6" hidden="1">{"'Sheet1'!$A$1:$G$96","'Sheet1'!$A$1:$H$96"}</definedName>
    <definedName name="ит6_1" localSheetId="0">{"'Sheet1'!$A$1:$G$96","'Sheet1'!$A$1:$H$96"}</definedName>
    <definedName name="ит6_1">{"'Sheet1'!$A$1:$G$96","'Sheet1'!$A$1:$H$96"}</definedName>
    <definedName name="ит6_2" localSheetId="0">{"'Sheet1'!$A$1:$G$96","'Sheet1'!$A$1:$H$96"}</definedName>
    <definedName name="ит6_2">{"'Sheet1'!$A$1:$G$96","'Sheet1'!$A$1:$H$96"}</definedName>
    <definedName name="ит6_3" localSheetId="0">{"'Sheet1'!$A$1:$G$96","'Sheet1'!$A$1:$H$96"}</definedName>
    <definedName name="ит6_3">{"'Sheet1'!$A$1:$G$96","'Sheet1'!$A$1:$H$96"}</definedName>
    <definedName name="ит6_4" localSheetId="0">{"'Sheet1'!$A$1:$G$96","'Sheet1'!$A$1:$H$96"}</definedName>
    <definedName name="ит6_4">{"'Sheet1'!$A$1:$G$96","'Sheet1'!$A$1:$H$96"}</definedName>
    <definedName name="июль" localSheetId="0" hidden="1">{#N/A,#N/A,TRUE,"Лист2"}</definedName>
    <definedName name="июль" hidden="1">{#N/A,#N/A,TRUE,"Лист2"}</definedName>
    <definedName name="июль_1" localSheetId="0">{#N/A,#N/A,TRUE,"Лист2"}</definedName>
    <definedName name="июль_1">{#N/A,#N/A,TRUE,"Лист2"}</definedName>
    <definedName name="июль_2" localSheetId="0">{#N/A,#N/A,TRUE,"Лист2"}</definedName>
    <definedName name="июль_2">{#N/A,#N/A,TRUE,"Лист2"}</definedName>
    <definedName name="июль_3" localSheetId="0">{#N/A,#N/A,TRUE,"Лист2"}</definedName>
    <definedName name="июль_3">{#N/A,#N/A,TRUE,"Лист2"}</definedName>
    <definedName name="июль_4" localSheetId="0">{#N/A,#N/A,TRUE,"Лист2"}</definedName>
    <definedName name="июль_4">{#N/A,#N/A,TRUE,"Лист2"}</definedName>
    <definedName name="июль_5" localSheetId="0">{#N/A,#N/A,TRUE,"Лист2"}</definedName>
    <definedName name="июль_5">{#N/A,#N/A,TRUE,"Лист2"}</definedName>
    <definedName name="июль_6" localSheetId="0">{#N/A,#N/A,TRUE,"Лист2"}</definedName>
    <definedName name="июль_6">{#N/A,#N/A,TRUE,"Лист2"}</definedName>
    <definedName name="июль_7" localSheetId="0">{#N/A,#N/A,TRUE,"Лист2"}</definedName>
    <definedName name="июль_7">{#N/A,#N/A,TRUE,"Лист2"}</definedName>
    <definedName name="июль_8" localSheetId="0">{#N/A,#N/A,TRUE,"Лист2"}</definedName>
    <definedName name="июль_8">{#N/A,#N/A,TRUE,"Лист2"}</definedName>
    <definedName name="котельная" localSheetId="0">#REF!</definedName>
    <definedName name="котельная">#REF!</definedName>
    <definedName name="котельная_1" localSheetId="0">#REF!</definedName>
    <definedName name="котельная_1">#REF!</definedName>
    <definedName name="котельная_2" localSheetId="0">#REF!</definedName>
    <definedName name="котельная_2">#REF!</definedName>
    <definedName name="КР" localSheetId="0" hidden="1">{"'Sheet1'!$A$1:$G$96","'Sheet1'!$A$1:$H$96"}</definedName>
    <definedName name="КР" hidden="1">{"'Sheet1'!$A$1:$G$96","'Sheet1'!$A$1:$H$96"}</definedName>
    <definedName name="КР_1" localSheetId="0">{"'Sheet1'!$A$1:$G$96","'Sheet1'!$A$1:$H$96"}</definedName>
    <definedName name="КР_1">{"'Sheet1'!$A$1:$G$96","'Sheet1'!$A$1:$H$96"}</definedName>
    <definedName name="КР_2" localSheetId="0">{"'Sheet1'!$A$1:$G$96","'Sheet1'!$A$1:$H$96"}</definedName>
    <definedName name="КР_2">{"'Sheet1'!$A$1:$G$96","'Sheet1'!$A$1:$H$96"}</definedName>
    <definedName name="КР_3" localSheetId="0">{"'Sheet1'!$A$1:$G$96","'Sheet1'!$A$1:$H$96"}</definedName>
    <definedName name="КР_3">{"'Sheet1'!$A$1:$G$96","'Sheet1'!$A$1:$H$96"}</definedName>
    <definedName name="КР_4" localSheetId="0">{"'Sheet1'!$A$1:$G$96","'Sheet1'!$A$1:$H$96"}</definedName>
    <definedName name="КР_4">{"'Sheet1'!$A$1:$G$96","'Sheet1'!$A$1:$H$96"}</definedName>
    <definedName name="Л" localSheetId="0">#REF!</definedName>
    <definedName name="Л">#REF!</definedName>
    <definedName name="Л_1" localSheetId="0">#REF!</definedName>
    <definedName name="Л_1">#REF!</definedName>
    <definedName name="Л_2" localSheetId="0">#REF!</definedName>
    <definedName name="Л_2">#REF!</definedName>
    <definedName name="лист" localSheetId="0" hidden="1">{#N/A,#N/A,TRUE,"Лист2"}</definedName>
    <definedName name="лист" hidden="1">{#N/A,#N/A,TRUE,"Лист2"}</definedName>
    <definedName name="лист_1" localSheetId="0">{#N/A,#N/A,TRUE,"Лист2"}</definedName>
    <definedName name="лист_1">{#N/A,#N/A,TRUE,"Лист2"}</definedName>
    <definedName name="лист_2" localSheetId="0">{#N/A,#N/A,TRUE,"Лист2"}</definedName>
    <definedName name="лист_2">{#N/A,#N/A,TRUE,"Лист2"}</definedName>
    <definedName name="лист_3" localSheetId="0">{#N/A,#N/A,TRUE,"Лист2"}</definedName>
    <definedName name="лист_3">{#N/A,#N/A,TRUE,"Лист2"}</definedName>
    <definedName name="лист_4" localSheetId="0">{#N/A,#N/A,TRUE,"Лист2"}</definedName>
    <definedName name="лист_4">{#N/A,#N/A,TRUE,"Лист2"}</definedName>
    <definedName name="лист_5" localSheetId="0">{#N/A,#N/A,TRUE,"Лист2"}</definedName>
    <definedName name="лист_5">{#N/A,#N/A,TRUE,"Лист2"}</definedName>
    <definedName name="лист_6" localSheetId="0">{#N/A,#N/A,TRUE,"Лист2"}</definedName>
    <definedName name="лист_6">{#N/A,#N/A,TRUE,"Лист2"}</definedName>
    <definedName name="лист_7" localSheetId="0">{#N/A,#N/A,TRUE,"Лист2"}</definedName>
    <definedName name="лист_7">{#N/A,#N/A,TRUE,"Лист2"}</definedName>
    <definedName name="лист_8" localSheetId="0">{#N/A,#N/A,TRUE,"Лист2"}</definedName>
    <definedName name="лист_8">{#N/A,#N/A,TRUE,"Лист2"}</definedName>
    <definedName name="ллл" localSheetId="0" hidden="1">{"'Sheet1'!$A$1:$G$96","'Sheet1'!$A$1:$H$96"}</definedName>
    <definedName name="ллл" hidden="1">{"'Sheet1'!$A$1:$G$96","'Sheet1'!$A$1:$H$96"}</definedName>
    <definedName name="ллл_1" localSheetId="0">{"'Sheet1'!$A$1:$G$96","'Sheet1'!$A$1:$H$96"}</definedName>
    <definedName name="ллл_1">{"'Sheet1'!$A$1:$G$96","'Sheet1'!$A$1:$H$96"}</definedName>
    <definedName name="ллл_2" localSheetId="0">{"'Sheet1'!$A$1:$G$96","'Sheet1'!$A$1:$H$96"}</definedName>
    <definedName name="ллл_2">{"'Sheet1'!$A$1:$G$96","'Sheet1'!$A$1:$H$96"}</definedName>
    <definedName name="ллл_3" localSheetId="0">{"'Sheet1'!$A$1:$G$96","'Sheet1'!$A$1:$H$96"}</definedName>
    <definedName name="ллл_3">{"'Sheet1'!$A$1:$G$96","'Sheet1'!$A$1:$H$96"}</definedName>
    <definedName name="ллл_4" localSheetId="0">{"'Sheet1'!$A$1:$G$96","'Sheet1'!$A$1:$H$96"}</definedName>
    <definedName name="ллл_4">{"'Sheet1'!$A$1:$G$96","'Sheet1'!$A$1:$H$96"}</definedName>
    <definedName name="лоло" localSheetId="0" hidden="1">{"'Sheet1'!$A$1:$G$96","'Sheet1'!$A$1:$H$96"}</definedName>
    <definedName name="лоло" hidden="1">{"'Sheet1'!$A$1:$G$96","'Sheet1'!$A$1:$H$96"}</definedName>
    <definedName name="лоло_1" localSheetId="0">{"'Sheet1'!$A$1:$G$96","'Sheet1'!$A$1:$H$96"}</definedName>
    <definedName name="лоло_1">{"'Sheet1'!$A$1:$G$96","'Sheet1'!$A$1:$H$96"}</definedName>
    <definedName name="лоло_2" localSheetId="0">{"'Sheet1'!$A$1:$G$96","'Sheet1'!$A$1:$H$96"}</definedName>
    <definedName name="лоло_2">{"'Sheet1'!$A$1:$G$96","'Sheet1'!$A$1:$H$96"}</definedName>
    <definedName name="лоло_3" localSheetId="0">{"'Sheet1'!$A$1:$G$96","'Sheet1'!$A$1:$H$96"}</definedName>
    <definedName name="лоло_3">{"'Sheet1'!$A$1:$G$96","'Sheet1'!$A$1:$H$96"}</definedName>
    <definedName name="лоло_4" localSheetId="0">{"'Sheet1'!$A$1:$G$96","'Sheet1'!$A$1:$H$96"}</definedName>
    <definedName name="лоло_4">{"'Sheet1'!$A$1:$G$96","'Sheet1'!$A$1:$H$96"}</definedName>
    <definedName name="Ля" localSheetId="0" hidden="1">{"'Sheet1'!$A$1:$G$96","'Sheet1'!$A$1:$H$96"}</definedName>
    <definedName name="Ля" hidden="1">{"'Sheet1'!$A$1:$G$96","'Sheet1'!$A$1:$H$96"}</definedName>
    <definedName name="Ля_1" localSheetId="0">{"'Sheet1'!$A$1:$G$96","'Sheet1'!$A$1:$H$96"}</definedName>
    <definedName name="Ля_1">{"'Sheet1'!$A$1:$G$96","'Sheet1'!$A$1:$H$96"}</definedName>
    <definedName name="Ля_2" localSheetId="0">{"'Sheet1'!$A$1:$G$96","'Sheet1'!$A$1:$H$96"}</definedName>
    <definedName name="Ля_2">{"'Sheet1'!$A$1:$G$96","'Sheet1'!$A$1:$H$96"}</definedName>
    <definedName name="Ля_3" localSheetId="0">{"'Sheet1'!$A$1:$G$96","'Sheet1'!$A$1:$H$96"}</definedName>
    <definedName name="Ля_3">{"'Sheet1'!$A$1:$G$96","'Sheet1'!$A$1:$H$96"}</definedName>
    <definedName name="Ля_4" localSheetId="0">{"'Sheet1'!$A$1:$G$96","'Sheet1'!$A$1:$H$96"}</definedName>
    <definedName name="Ля_4">{"'Sheet1'!$A$1:$G$96","'Sheet1'!$A$1:$H$96"}</definedName>
    <definedName name="март2" localSheetId="0" hidden="1">{#N/A,#N/A,TRUE,"Лист2"}</definedName>
    <definedName name="март2" hidden="1">{#N/A,#N/A,TRUE,"Лист2"}</definedName>
    <definedName name="март2_1" localSheetId="0">{#N/A,#N/A,TRUE,"Лист2"}</definedName>
    <definedName name="март2_1">{#N/A,#N/A,TRUE,"Лист2"}</definedName>
    <definedName name="март2_2" localSheetId="0">{#N/A,#N/A,TRUE,"Лист2"}</definedName>
    <definedName name="март2_2">{#N/A,#N/A,TRUE,"Лист2"}</definedName>
    <definedName name="март2_3" localSheetId="0">{#N/A,#N/A,TRUE,"Лист2"}</definedName>
    <definedName name="март2_3">{#N/A,#N/A,TRUE,"Лист2"}</definedName>
    <definedName name="март2_4" localSheetId="0">{#N/A,#N/A,TRUE,"Лист2"}</definedName>
    <definedName name="март2_4">{#N/A,#N/A,TRUE,"Лист2"}</definedName>
    <definedName name="март2_5" localSheetId="0">{#N/A,#N/A,TRUE,"Лист2"}</definedName>
    <definedName name="март2_5">{#N/A,#N/A,TRUE,"Лист2"}</definedName>
    <definedName name="март2_6" localSheetId="0">{#N/A,#N/A,TRUE,"Лист2"}</definedName>
    <definedName name="март2_6">{#N/A,#N/A,TRUE,"Лист2"}</definedName>
    <definedName name="март2_7" localSheetId="0">{#N/A,#N/A,TRUE,"Лист2"}</definedName>
    <definedName name="март2_7">{#N/A,#N/A,TRUE,"Лист2"}</definedName>
    <definedName name="налоги" localSheetId="0" hidden="1">{"'Sheet1'!$A$1:$G$96","'Sheet1'!$A$1:$H$96"}</definedName>
    <definedName name="налоги" hidden="1">{"'Sheet1'!$A$1:$G$96","'Sheet1'!$A$1:$H$96"}</definedName>
    <definedName name="налоги_1" localSheetId="0">{"'Sheet1'!$A$1:$G$96","'Sheet1'!$A$1:$H$96"}</definedName>
    <definedName name="налоги_1">{"'Sheet1'!$A$1:$G$96","'Sheet1'!$A$1:$H$96"}</definedName>
    <definedName name="налоги_2" localSheetId="0">{"'Sheet1'!$A$1:$G$96","'Sheet1'!$A$1:$H$96"}</definedName>
    <definedName name="налоги_2">{"'Sheet1'!$A$1:$G$96","'Sheet1'!$A$1:$H$96"}</definedName>
    <definedName name="налоги_3" localSheetId="0">{"'Sheet1'!$A$1:$G$96","'Sheet1'!$A$1:$H$96"}</definedName>
    <definedName name="налоги_3">{"'Sheet1'!$A$1:$G$96","'Sheet1'!$A$1:$H$96"}</definedName>
    <definedName name="налоги_4" localSheetId="0">{"'Sheet1'!$A$1:$G$96","'Sheet1'!$A$1:$H$96"}</definedName>
    <definedName name="налоги_4">{"'Sheet1'!$A$1:$G$96","'Sheet1'!$A$1:$H$96"}</definedName>
    <definedName name="налоги2" localSheetId="0" hidden="1">{"'Sheet1'!$A$1:$G$96","'Sheet1'!$A$1:$H$96"}</definedName>
    <definedName name="налоги2" hidden="1">{"'Sheet1'!$A$1:$G$96","'Sheet1'!$A$1:$H$96"}</definedName>
    <definedName name="налоги2_1" localSheetId="0">{"'Sheet1'!$A$1:$G$96","'Sheet1'!$A$1:$H$96"}</definedName>
    <definedName name="налоги2_1">{"'Sheet1'!$A$1:$G$96","'Sheet1'!$A$1:$H$96"}</definedName>
    <definedName name="налоги2_2" localSheetId="0">{"'Sheet1'!$A$1:$G$96","'Sheet1'!$A$1:$H$96"}</definedName>
    <definedName name="налоги2_2">{"'Sheet1'!$A$1:$G$96","'Sheet1'!$A$1:$H$96"}</definedName>
    <definedName name="налоги2_3" localSheetId="0">{"'Sheet1'!$A$1:$G$96","'Sheet1'!$A$1:$H$96"}</definedName>
    <definedName name="налоги2_3">{"'Sheet1'!$A$1:$G$96","'Sheet1'!$A$1:$H$96"}</definedName>
    <definedName name="налоги2_4" localSheetId="0">{"'Sheet1'!$A$1:$G$96","'Sheet1'!$A$1:$H$96"}</definedName>
    <definedName name="налоги2_4">{"'Sheet1'!$A$1:$G$96","'Sheet1'!$A$1:$H$96"}</definedName>
    <definedName name="ни" localSheetId="0" hidden="1">{#N/A,#N/A,TRUE,"Лист2"}</definedName>
    <definedName name="ни" hidden="1">{#N/A,#N/A,TRUE,"Лист2"}</definedName>
    <definedName name="ни_1" localSheetId="0">{#N/A,#N/A,TRUE,"Лист2"}</definedName>
    <definedName name="ни_1">{#N/A,#N/A,TRUE,"Лист2"}</definedName>
    <definedName name="ни_2" localSheetId="0">{#N/A,#N/A,TRUE,"Лист2"}</definedName>
    <definedName name="ни_2">{#N/A,#N/A,TRUE,"Лист2"}</definedName>
    <definedName name="ни_3" localSheetId="0">{#N/A,#N/A,TRUE,"Лист2"}</definedName>
    <definedName name="ни_3">{#N/A,#N/A,TRUE,"Лист2"}</definedName>
    <definedName name="ни_4" localSheetId="0">{#N/A,#N/A,TRUE,"Лист2"}</definedName>
    <definedName name="ни_4">{#N/A,#N/A,TRUE,"Лист2"}</definedName>
    <definedName name="ни_5" localSheetId="0">{#N/A,#N/A,TRUE,"Лист2"}</definedName>
    <definedName name="ни_5">{#N/A,#N/A,TRUE,"Лист2"}</definedName>
    <definedName name="ни_6" localSheetId="0">{#N/A,#N/A,TRUE,"Лист2"}</definedName>
    <definedName name="ни_6">{#N/A,#N/A,TRUE,"Лист2"}</definedName>
    <definedName name="ни_7" localSheetId="0">{#N/A,#N/A,TRUE,"Лист2"}</definedName>
    <definedName name="ни_7">{#N/A,#N/A,TRUE,"Лист2"}</definedName>
    <definedName name="новое" localSheetId="0">#REF!</definedName>
    <definedName name="новое">#REF!</definedName>
    <definedName name="новое_1" localSheetId="0">{"'Sheet1'!$A$1:$G$96","'Sheet1'!$A$1:$H$96"}</definedName>
    <definedName name="новое_1">{"'Sheet1'!$A$1:$G$96","'Sheet1'!$A$1:$H$96"}</definedName>
    <definedName name="новое_2" localSheetId="0">#REF!</definedName>
    <definedName name="новое_2">#REF!</definedName>
    <definedName name="новое_3" localSheetId="0">{"'Sheet1'!$A$1:$G$96","'Sheet1'!$A$1:$H$96"}</definedName>
    <definedName name="новое_3">{"'Sheet1'!$A$1:$G$96","'Sheet1'!$A$1:$H$96"}</definedName>
    <definedName name="новое_4" localSheetId="0">#REF!</definedName>
    <definedName name="новое_4">#REF!</definedName>
    <definedName name="новое_5" localSheetId="0">{"'Sheet1'!$A$1:$G$96","'Sheet1'!$A$1:$H$96"}</definedName>
    <definedName name="новое_5">{"'Sheet1'!$A$1:$G$96","'Sheet1'!$A$1:$H$96"}</definedName>
    <definedName name="новое_6" localSheetId="0">#REF!</definedName>
    <definedName name="новое_6">#REF!</definedName>
    <definedName name="новое_7" localSheetId="0">{"'Sheet1'!$A$1:$G$96","'Sheet1'!$A$1:$H$96"}</definedName>
    <definedName name="новое_7">{"'Sheet1'!$A$1:$G$96","'Sheet1'!$A$1:$H$96"}</definedName>
    <definedName name="о4" localSheetId="0">#REF!</definedName>
    <definedName name="о4">#REF!</definedName>
    <definedName name="о4_1" localSheetId="0">#REF!</definedName>
    <definedName name="о4_1">#REF!</definedName>
    <definedName name="о4_2" localSheetId="0">#REF!</definedName>
    <definedName name="о4_2">#REF!</definedName>
    <definedName name="_xlnm.Print_Area" localSheetId="0">БДР!$A$1:$U$337</definedName>
    <definedName name="ОбластьДанных" localSheetId="0">#REF!</definedName>
    <definedName name="ОбластьДанных">#REF!</definedName>
    <definedName name="ОбластьДанных_1" localSheetId="0">#REF!</definedName>
    <definedName name="ОбластьДанных_1">#REF!</definedName>
    <definedName name="ОбластьДанных_2" localSheetId="0">#REF!</definedName>
    <definedName name="ОбластьДанных_2">#REF!</definedName>
    <definedName name="окт." localSheetId="0" hidden="1">{"'Sheet1'!$A$1:$G$96","'Sheet1'!$A$1:$H$96"}</definedName>
    <definedName name="окт." hidden="1">{"'Sheet1'!$A$1:$G$96","'Sheet1'!$A$1:$H$96"}</definedName>
    <definedName name="окт._1" localSheetId="0">{"'Sheet1'!$A$1:$G$96","'Sheet1'!$A$1:$H$96"}</definedName>
    <definedName name="окт._1">{"'Sheet1'!$A$1:$G$96","'Sheet1'!$A$1:$H$96"}</definedName>
    <definedName name="окт._2" localSheetId="0">{"'Sheet1'!$A$1:$G$96","'Sheet1'!$A$1:$H$96"}</definedName>
    <definedName name="окт._2">{"'Sheet1'!$A$1:$G$96","'Sheet1'!$A$1:$H$96"}</definedName>
    <definedName name="окт._3" localSheetId="0">{"'Sheet1'!$A$1:$G$96","'Sheet1'!$A$1:$H$96"}</definedName>
    <definedName name="окт._3">{"'Sheet1'!$A$1:$G$96","'Sheet1'!$A$1:$H$96"}</definedName>
    <definedName name="окт._4" localSheetId="0">{"'Sheet1'!$A$1:$G$96","'Sheet1'!$A$1:$H$96"}</definedName>
    <definedName name="окт._4">{"'Sheet1'!$A$1:$G$96","'Sheet1'!$A$1:$H$96"}</definedName>
    <definedName name="ол" localSheetId="0" hidden="1">{#N/A,#N/A,TRUE,"Лист2"}</definedName>
    <definedName name="ол" hidden="1">{#N/A,#N/A,TRUE,"Лист2"}</definedName>
    <definedName name="ол_1" localSheetId="0">{#N/A,#N/A,TRUE,"Лист2"}</definedName>
    <definedName name="ол_1">{#N/A,#N/A,TRUE,"Лист2"}</definedName>
    <definedName name="ол_2" localSheetId="0">{#N/A,#N/A,TRUE,"Лист2"}</definedName>
    <definedName name="ол_2">{#N/A,#N/A,TRUE,"Лист2"}</definedName>
    <definedName name="ол_3" localSheetId="0">{#N/A,#N/A,TRUE,"Лист2"}</definedName>
    <definedName name="ол_3">{#N/A,#N/A,TRUE,"Лист2"}</definedName>
    <definedName name="ол_4" localSheetId="0">{#N/A,#N/A,TRUE,"Лист2"}</definedName>
    <definedName name="ол_4">{#N/A,#N/A,TRUE,"Лист2"}</definedName>
    <definedName name="ол_5" localSheetId="0">{#N/A,#N/A,TRUE,"Лист2"}</definedName>
    <definedName name="ол_5">{#N/A,#N/A,TRUE,"Лист2"}</definedName>
    <definedName name="ол_6" localSheetId="0">{#N/A,#N/A,TRUE,"Лист2"}</definedName>
    <definedName name="ол_6">{#N/A,#N/A,TRUE,"Лист2"}</definedName>
    <definedName name="ол_7" localSheetId="0">{#N/A,#N/A,TRUE,"Лист2"}</definedName>
    <definedName name="ол_7">{#N/A,#N/A,TRUE,"Лист2"}</definedName>
    <definedName name="ол_8" localSheetId="0">{#N/A,#N/A,TRUE,"Лист2"}</definedName>
    <definedName name="ол_8">{#N/A,#N/A,TRUE,"Лист2"}</definedName>
    <definedName name="ооо" localSheetId="0" hidden="1">{"'Sheet1'!$A$1:$G$96","'Sheet1'!$A$1:$H$96"}</definedName>
    <definedName name="ооо" hidden="1">{"'Sheet1'!$A$1:$G$96","'Sheet1'!$A$1:$H$96"}</definedName>
    <definedName name="ооо_1" localSheetId="0">{"'Sheet1'!$A$1:$G$96","'Sheet1'!$A$1:$H$96"}</definedName>
    <definedName name="ооо_1">{"'Sheet1'!$A$1:$G$96","'Sheet1'!$A$1:$H$96"}</definedName>
    <definedName name="ооо_2" localSheetId="0">{"'Sheet1'!$A$1:$G$96","'Sheet1'!$A$1:$H$96"}</definedName>
    <definedName name="ооо_2">{"'Sheet1'!$A$1:$G$96","'Sheet1'!$A$1:$H$96"}</definedName>
    <definedName name="ооо_3" localSheetId="0">{"'Sheet1'!$A$1:$G$96","'Sheet1'!$A$1:$H$96"}</definedName>
    <definedName name="ооо_3">{"'Sheet1'!$A$1:$G$96","'Sheet1'!$A$1:$H$96"}</definedName>
    <definedName name="ооо_4" localSheetId="0">{"'Sheet1'!$A$1:$G$96","'Sheet1'!$A$1:$H$96"}</definedName>
    <definedName name="ооо_4">{"'Sheet1'!$A$1:$G$96","'Sheet1'!$A$1:$H$96"}</definedName>
    <definedName name="Отклонение2" localSheetId="0" hidden="1">{#N/A,#N/A,TRUE,"Лист2"}</definedName>
    <definedName name="Отклонение2" hidden="1">{#N/A,#N/A,TRUE,"Лист2"}</definedName>
    <definedName name="Отклонение2_1" localSheetId="0">{#N/A,#N/A,TRUE,"Лист2"}</definedName>
    <definedName name="Отклонение2_1">{#N/A,#N/A,TRUE,"Лист2"}</definedName>
    <definedName name="Отклонение2_2" localSheetId="0">{#N/A,#N/A,TRUE,"Лист2"}</definedName>
    <definedName name="Отклонение2_2">{#N/A,#N/A,TRUE,"Лист2"}</definedName>
    <definedName name="Отклонение2_3" localSheetId="0">{#N/A,#N/A,TRUE,"Лист2"}</definedName>
    <definedName name="Отклонение2_3">{#N/A,#N/A,TRUE,"Лист2"}</definedName>
    <definedName name="Отклонение2_4" localSheetId="0">{#N/A,#N/A,TRUE,"Лист2"}</definedName>
    <definedName name="Отклонение2_4">{#N/A,#N/A,TRUE,"Лист2"}</definedName>
    <definedName name="Отклонение2_5" localSheetId="0">{#N/A,#N/A,TRUE,"Лист2"}</definedName>
    <definedName name="Отклонение2_5">{#N/A,#N/A,TRUE,"Лист2"}</definedName>
    <definedName name="Отклонение2_6" localSheetId="0">{#N/A,#N/A,TRUE,"Лист2"}</definedName>
    <definedName name="Отклонение2_6">{#N/A,#N/A,TRUE,"Лист2"}</definedName>
    <definedName name="Отклонение2_7" localSheetId="0">{#N/A,#N/A,TRUE,"Лист2"}</definedName>
    <definedName name="Отклонение2_7">{#N/A,#N/A,TRUE,"Лист2"}</definedName>
    <definedName name="Отклонение2_8" localSheetId="0">{#N/A,#N/A,TRUE,"Лист2"}</definedName>
    <definedName name="Отклонение2_8">{#N/A,#N/A,TRUE,"Лист2"}</definedName>
    <definedName name="п" localSheetId="0">#REF!</definedName>
    <definedName name="п">#REF!</definedName>
    <definedName name="п_1" localSheetId="0">#REF!</definedName>
    <definedName name="п_1">#REF!</definedName>
    <definedName name="п_2" localSheetId="0">#REF!</definedName>
    <definedName name="п_2">#REF!</definedName>
    <definedName name="п5" localSheetId="0">#REF!</definedName>
    <definedName name="п5">#REF!</definedName>
    <definedName name="п5_1" localSheetId="0">#REF!</definedName>
    <definedName name="п5_1">#REF!</definedName>
    <definedName name="п5_2" localSheetId="0">#REF!</definedName>
    <definedName name="п5_2">#REF!</definedName>
    <definedName name="п9" localSheetId="0">#REF!</definedName>
    <definedName name="п9">#REF!</definedName>
    <definedName name="п9_1" localSheetId="0">#REF!</definedName>
    <definedName name="п9_1">#REF!</definedName>
    <definedName name="п9_2" localSheetId="0">#REF!</definedName>
    <definedName name="п9_2">#REF!</definedName>
    <definedName name="повтор" localSheetId="0" hidden="1">#REF!</definedName>
    <definedName name="повтор" hidden="1">#REF!</definedName>
    <definedName name="ПРИБЫЛЬ" localSheetId="0">#REF!</definedName>
    <definedName name="ПРИБЫЛЬ">#REF!</definedName>
    <definedName name="ПРИБЫЛЬ_1" localSheetId="0">#REF!</definedName>
    <definedName name="ПРИБЫЛЬ_1">#REF!</definedName>
    <definedName name="ПРИБЫЛЬ_2" localSheetId="0">#REF!</definedName>
    <definedName name="ПРИБЫЛЬ_2">#REF!</definedName>
    <definedName name="пыпыппывапа" localSheetId="0" hidden="1">#REF!,#REF!,#REF!</definedName>
    <definedName name="пыпыппывапа" hidden="1">#REF!,#REF!,#REF!</definedName>
    <definedName name="пыпыппывапа_1" localSheetId="0">(#REF!,#REF!,#REF!)</definedName>
    <definedName name="пыпыппывапа_1">(#REF!,#REF!,#REF!)</definedName>
    <definedName name="пыпыппывапа_2" localSheetId="0">(#REF!,#REF!,#REF!)</definedName>
    <definedName name="пыпыппывапа_2">(#REF!,#REF!,#REF!)</definedName>
    <definedName name="пыпыппывапа_3" localSheetId="0">(#REF!,#REF!,#REF!)</definedName>
    <definedName name="пыпыппывапа_3">(#REF!,#REF!,#REF!)</definedName>
    <definedName name="р" localSheetId="0">#REF!</definedName>
    <definedName name="р">#REF!</definedName>
    <definedName name="р_1" localSheetId="0">#REF!</definedName>
    <definedName name="р_1">#REF!</definedName>
    <definedName name="р_2" localSheetId="0">#REF!</definedName>
    <definedName name="р_2">#REF!</definedName>
    <definedName name="р1" localSheetId="0" hidden="1">{"'Sheet1'!$A$1:$G$96","'Sheet1'!$A$1:$H$96"}</definedName>
    <definedName name="р1" hidden="1">{"'Sheet1'!$A$1:$G$96","'Sheet1'!$A$1:$H$96"}</definedName>
    <definedName name="р1_1" localSheetId="0">{"'Sheet1'!$A$1:$G$96","'Sheet1'!$A$1:$H$96"}</definedName>
    <definedName name="р1_1">{"'Sheet1'!$A$1:$G$96","'Sheet1'!$A$1:$H$96"}</definedName>
    <definedName name="р1_2" localSheetId="0">{"'Sheet1'!$A$1:$G$96","'Sheet1'!$A$1:$H$96"}</definedName>
    <definedName name="р1_2">{"'Sheet1'!$A$1:$G$96","'Sheet1'!$A$1:$H$96"}</definedName>
    <definedName name="р1_3" localSheetId="0">{"'Sheet1'!$A$1:$G$96","'Sheet1'!$A$1:$H$96"}</definedName>
    <definedName name="р1_3">{"'Sheet1'!$A$1:$G$96","'Sheet1'!$A$1:$H$96"}</definedName>
    <definedName name="р1_4" localSheetId="0">{"'Sheet1'!$A$1:$G$96","'Sheet1'!$A$1:$H$96"}</definedName>
    <definedName name="р1_4">{"'Sheet1'!$A$1:$G$96","'Sheet1'!$A$1:$H$96"}</definedName>
    <definedName name="р4" localSheetId="0">#REF!</definedName>
    <definedName name="р4">#REF!</definedName>
    <definedName name="р4_1" localSheetId="0">#REF!</definedName>
    <definedName name="р4_1">#REF!</definedName>
    <definedName name="р4_2" localSheetId="0">#REF!</definedName>
    <definedName name="р4_2">#REF!</definedName>
    <definedName name="р6" localSheetId="0">#REF!</definedName>
    <definedName name="р6">#REF!</definedName>
    <definedName name="р6_1" localSheetId="0">#REF!</definedName>
    <definedName name="р6_1">#REF!</definedName>
    <definedName name="р6_2" localSheetId="0">#REF!</definedName>
    <definedName name="р6_2">#REF!</definedName>
    <definedName name="РАСХОД" localSheetId="0">#REF!</definedName>
    <definedName name="РАСХОД">#REF!</definedName>
    <definedName name="РАСХОД_1" localSheetId="0">#REF!</definedName>
    <definedName name="РАСХОД_1">#REF!</definedName>
    <definedName name="РАСХОД_2" localSheetId="0">#REF!</definedName>
    <definedName name="РАСХОД_2">#REF!</definedName>
    <definedName name="расчет2" localSheetId="0">#REF!</definedName>
    <definedName name="расчет2">#REF!</definedName>
    <definedName name="расчет2_1" localSheetId="0">#REF!</definedName>
    <definedName name="расчет2_1">#REF!</definedName>
    <definedName name="расчет2_2" localSheetId="0">#REF!</definedName>
    <definedName name="расчет2_2">#REF!</definedName>
    <definedName name="РЕНТАБЕЛЬНОСТЬ" localSheetId="0">#REF!</definedName>
    <definedName name="РЕНТАБЕЛЬНОСТЬ">#REF!</definedName>
    <definedName name="РЕНТАБЕЛЬНОСТЬ_1" localSheetId="0">#REF!</definedName>
    <definedName name="РЕНТАБЕЛЬНОСТЬ_1">#REF!</definedName>
    <definedName name="РЕНТАБЕЛЬНОСТЬ_2" localSheetId="0">#REF!</definedName>
    <definedName name="РЕНТАБЕЛЬНОСТЬ_2">#REF!</definedName>
    <definedName name="роро5" localSheetId="0" hidden="1">{"'Sheet1'!$A$1:$G$96","'Sheet1'!$A$1:$H$96"}</definedName>
    <definedName name="роро5" hidden="1">{"'Sheet1'!$A$1:$G$96","'Sheet1'!$A$1:$H$96"}</definedName>
    <definedName name="ррр" localSheetId="0" hidden="1">{"'Sheet1'!$A$1:$G$96","'Sheet1'!$A$1:$H$96"}</definedName>
    <definedName name="ррр" hidden="1">{"'Sheet1'!$A$1:$G$96","'Sheet1'!$A$1:$H$96"}</definedName>
    <definedName name="ррр_1" localSheetId="0">{"'Sheet1'!$A$1:$G$96","'Sheet1'!$A$1:$H$96"}</definedName>
    <definedName name="ррр_1">{"'Sheet1'!$A$1:$G$96","'Sheet1'!$A$1:$H$96"}</definedName>
    <definedName name="ррр_2" localSheetId="0">{"'Sheet1'!$A$1:$G$96","'Sheet1'!$A$1:$H$96"}</definedName>
    <definedName name="ррр_2">{"'Sheet1'!$A$1:$G$96","'Sheet1'!$A$1:$H$96"}</definedName>
    <definedName name="ррр_3" localSheetId="0">{"'Sheet1'!$A$1:$G$96","'Sheet1'!$A$1:$H$96"}</definedName>
    <definedName name="ррр_3">{"'Sheet1'!$A$1:$G$96","'Sheet1'!$A$1:$H$96"}</definedName>
    <definedName name="ррр_4" localSheetId="0">{"'Sheet1'!$A$1:$G$96","'Sheet1'!$A$1:$H$96"}</definedName>
    <definedName name="ррр_4">{"'Sheet1'!$A$1:$G$96","'Sheet1'!$A$1:$H$96"}</definedName>
    <definedName name="с" localSheetId="0">'[1]План поставок'!#REF!</definedName>
    <definedName name="с">'[1]План поставок'!#REF!</definedName>
    <definedName name="сталь" localSheetId="0" hidden="1">{#N/A,#N/A,TRUE,"Лист2"}</definedName>
    <definedName name="сталь" hidden="1">{#N/A,#N/A,TRUE,"Лист2"}</definedName>
    <definedName name="сталь_1" localSheetId="0">{#N/A,#N/A,TRUE,"Лист2"}</definedName>
    <definedName name="сталь_1">{#N/A,#N/A,TRUE,"Лист2"}</definedName>
    <definedName name="сталь_2" localSheetId="0">{#N/A,#N/A,TRUE,"Лист2"}</definedName>
    <definedName name="сталь_2">{#N/A,#N/A,TRUE,"Лист2"}</definedName>
    <definedName name="сталь_3" localSheetId="0">{#N/A,#N/A,TRUE,"Лист2"}</definedName>
    <definedName name="сталь_3">{#N/A,#N/A,TRUE,"Лист2"}</definedName>
    <definedName name="сталь_4" localSheetId="0">{#N/A,#N/A,TRUE,"Лист2"}</definedName>
    <definedName name="сталь_4">{#N/A,#N/A,TRUE,"Лист2"}</definedName>
    <definedName name="сталь_5" localSheetId="0">{#N/A,#N/A,TRUE,"Лист2"}</definedName>
    <definedName name="сталь_5">{#N/A,#N/A,TRUE,"Лист2"}</definedName>
    <definedName name="сталь_6" localSheetId="0">{#N/A,#N/A,TRUE,"Лист2"}</definedName>
    <definedName name="сталь_6">{#N/A,#N/A,TRUE,"Лист2"}</definedName>
    <definedName name="сталь_7" localSheetId="0">{#N/A,#N/A,TRUE,"Лист2"}</definedName>
    <definedName name="сталь_7">{#N/A,#N/A,TRUE,"Лист2"}</definedName>
    <definedName name="т" localSheetId="0">#REF!</definedName>
    <definedName name="т">#REF!</definedName>
    <definedName name="т_1" localSheetId="0">#REF!</definedName>
    <definedName name="т_1">#REF!</definedName>
    <definedName name="т_2" localSheetId="0">#REF!</definedName>
    <definedName name="т_2">#REF!</definedName>
    <definedName name="т5" localSheetId="0" hidden="1">{"'Sheet1'!$A$1:$G$96","'Sheet1'!$A$1:$H$96"}</definedName>
    <definedName name="т5" hidden="1">{"'Sheet1'!$A$1:$G$96","'Sheet1'!$A$1:$H$96"}</definedName>
    <definedName name="т5_1" localSheetId="0">{"'Sheet1'!$A$1:$G$96","'Sheet1'!$A$1:$H$96"}</definedName>
    <definedName name="т5_1">{"'Sheet1'!$A$1:$G$96","'Sheet1'!$A$1:$H$96"}</definedName>
    <definedName name="т5_2" localSheetId="0">{"'Sheet1'!$A$1:$G$96","'Sheet1'!$A$1:$H$96"}</definedName>
    <definedName name="т5_2">{"'Sheet1'!$A$1:$G$96","'Sheet1'!$A$1:$H$96"}</definedName>
    <definedName name="т5_3" localSheetId="0">{"'Sheet1'!$A$1:$G$96","'Sheet1'!$A$1:$H$96"}</definedName>
    <definedName name="т5_3">{"'Sheet1'!$A$1:$G$96","'Sheet1'!$A$1:$H$96"}</definedName>
    <definedName name="т5_4" localSheetId="0">{"'Sheet1'!$A$1:$G$96","'Sheet1'!$A$1:$H$96"}</definedName>
    <definedName name="т5_4">{"'Sheet1'!$A$1:$G$96","'Sheet1'!$A$1:$H$96"}</definedName>
    <definedName name="т7" localSheetId="0" hidden="1">{"'Sheet1'!$A$1:$G$96","'Sheet1'!$A$1:$H$96"}</definedName>
    <definedName name="т7" hidden="1">{"'Sheet1'!$A$1:$G$96","'Sheet1'!$A$1:$H$96"}</definedName>
    <definedName name="т7_1" localSheetId="0">{"'Sheet1'!$A$1:$G$96","'Sheet1'!$A$1:$H$96"}</definedName>
    <definedName name="т7_1">{"'Sheet1'!$A$1:$G$96","'Sheet1'!$A$1:$H$96"}</definedName>
    <definedName name="т7_2" localSheetId="0">{"'Sheet1'!$A$1:$G$96","'Sheet1'!$A$1:$H$96"}</definedName>
    <definedName name="т7_2">{"'Sheet1'!$A$1:$G$96","'Sheet1'!$A$1:$H$96"}</definedName>
    <definedName name="т7_3" localSheetId="0">{"'Sheet1'!$A$1:$G$96","'Sheet1'!$A$1:$H$96"}</definedName>
    <definedName name="т7_3">{"'Sheet1'!$A$1:$G$96","'Sheet1'!$A$1:$H$96"}</definedName>
    <definedName name="т7_4" localSheetId="0">{"'Sheet1'!$A$1:$G$96","'Sheet1'!$A$1:$H$96"}</definedName>
    <definedName name="т7_4">{"'Sheet1'!$A$1:$G$96","'Sheet1'!$A$1:$H$96"}</definedName>
    <definedName name="у1" localSheetId="0">#REF!</definedName>
    <definedName name="у1">#REF!</definedName>
    <definedName name="у1_1" localSheetId="0">#REF!</definedName>
    <definedName name="у1_1">#REF!</definedName>
    <definedName name="у1_2" localSheetId="0">#REF!</definedName>
    <definedName name="у1_2">#REF!</definedName>
    <definedName name="уголь" localSheetId="0">#REF!</definedName>
    <definedName name="уголь">#REF!</definedName>
    <definedName name="уголь_1" localSheetId="0">#REF!</definedName>
    <definedName name="уголь_1">#REF!</definedName>
    <definedName name="уголь_2" localSheetId="0">#REF!</definedName>
    <definedName name="уголь_2">#REF!</definedName>
    <definedName name="ф" localSheetId="0" hidden="1">{#N/A,#N/A,TRUE,"Лист2"}</definedName>
    <definedName name="ф" hidden="1">{#N/A,#N/A,TRUE,"Лист2"}</definedName>
    <definedName name="ф_1" localSheetId="0">{#N/A,#N/A,TRUE,"Лист2"}</definedName>
    <definedName name="ф_1">{#N/A,#N/A,TRUE,"Лист2"}</definedName>
    <definedName name="ф_2" localSheetId="0">{#N/A,#N/A,TRUE,"Лист2"}</definedName>
    <definedName name="ф_2">{#N/A,#N/A,TRUE,"Лист2"}</definedName>
    <definedName name="ф_3" localSheetId="0">{#N/A,#N/A,TRUE,"Лист2"}</definedName>
    <definedName name="ф_3">{#N/A,#N/A,TRUE,"Лист2"}</definedName>
    <definedName name="ф_4" localSheetId="0">{#N/A,#N/A,TRUE,"Лист2"}</definedName>
    <definedName name="ф_4">{#N/A,#N/A,TRUE,"Лист2"}</definedName>
    <definedName name="ф_5" localSheetId="0">{#N/A,#N/A,TRUE,"Лист2"}</definedName>
    <definedName name="ф_5">{#N/A,#N/A,TRUE,"Лист2"}</definedName>
    <definedName name="ф_6" localSheetId="0">{#N/A,#N/A,TRUE,"Лист2"}</definedName>
    <definedName name="ф_6">{#N/A,#N/A,TRUE,"Лист2"}</definedName>
    <definedName name="ф_7" localSheetId="0">{#N/A,#N/A,TRUE,"Лист2"}</definedName>
    <definedName name="ф_7">{#N/A,#N/A,TRUE,"Лист2"}</definedName>
    <definedName name="ф_8" localSheetId="0">{#N/A,#N/A,TRUE,"Лист2"}</definedName>
    <definedName name="ф_8">{#N/A,#N/A,TRUE,"Лист2"}</definedName>
    <definedName name="Ф11111" localSheetId="0">#REF!</definedName>
    <definedName name="Ф11111">#REF!</definedName>
    <definedName name="Ф11111_1" localSheetId="0">#REF!</definedName>
    <definedName name="Ф11111_1">#REF!</definedName>
    <definedName name="Ф11111_2" localSheetId="0">#REF!</definedName>
    <definedName name="Ф11111_2">#REF!</definedName>
    <definedName name="ф2" localSheetId="0" hidden="1">{#N/A,#N/A,TRUE,"Лист2"}</definedName>
    <definedName name="ф2" hidden="1">{#N/A,#N/A,TRUE,"Лист2"}</definedName>
    <definedName name="ф2_1" localSheetId="0">{#N/A,#N/A,TRUE,"Лист2"}</definedName>
    <definedName name="ф2_1">{#N/A,#N/A,TRUE,"Лист2"}</definedName>
    <definedName name="ф2_2" localSheetId="0">{#N/A,#N/A,TRUE,"Лист2"}</definedName>
    <definedName name="ф2_2">{#N/A,#N/A,TRUE,"Лист2"}</definedName>
    <definedName name="ф2_3" localSheetId="0">{#N/A,#N/A,TRUE,"Лист2"}</definedName>
    <definedName name="ф2_3">{#N/A,#N/A,TRUE,"Лист2"}</definedName>
    <definedName name="ф2_4" localSheetId="0">{#N/A,#N/A,TRUE,"Лист2"}</definedName>
    <definedName name="ф2_4">{#N/A,#N/A,TRUE,"Лист2"}</definedName>
    <definedName name="ф2_5" localSheetId="0">{#N/A,#N/A,TRUE,"Лист2"}</definedName>
    <definedName name="ф2_5">{#N/A,#N/A,TRUE,"Лист2"}</definedName>
    <definedName name="ф2_6" localSheetId="0">{#N/A,#N/A,TRUE,"Лист2"}</definedName>
    <definedName name="ф2_6">{#N/A,#N/A,TRUE,"Лист2"}</definedName>
    <definedName name="ф2_7" localSheetId="0">{#N/A,#N/A,TRUE,"Лист2"}</definedName>
    <definedName name="ф2_7">{#N/A,#N/A,TRUE,"Лист2"}</definedName>
    <definedName name="ф2_8" localSheetId="0">{#N/A,#N/A,TRUE,"Лист2"}</definedName>
    <definedName name="ф2_8">{#N/A,#N/A,TRUE,"Лист2"}</definedName>
    <definedName name="ф3" localSheetId="0">#REF!</definedName>
    <definedName name="ф3">#REF!</definedName>
    <definedName name="ф3_1" localSheetId="0">{#N/A,#N/A,TRUE,"Лист2"}</definedName>
    <definedName name="ф3_1">{#N/A,#N/A,TRUE,"Лист2"}</definedName>
    <definedName name="ф3_10" localSheetId="0">{#N/A,#N/A,TRUE,"Лист2"}</definedName>
    <definedName name="ф3_10">{#N/A,#N/A,TRUE,"Лист2"}</definedName>
    <definedName name="ф3_11" localSheetId="0">{#N/A,#N/A,TRUE,"Лист2"}</definedName>
    <definedName name="ф3_11">{#N/A,#N/A,TRUE,"Лист2"}</definedName>
    <definedName name="ф3_2" localSheetId="0">{#N/A,#N/A,TRUE,"Лист2"}</definedName>
    <definedName name="ф3_2">{#N/A,#N/A,TRUE,"Лист2"}</definedName>
    <definedName name="ф3_3" localSheetId="0">{#N/A,#N/A,TRUE,"Лист2"}</definedName>
    <definedName name="ф3_3">{#N/A,#N/A,TRUE,"Лист2"}</definedName>
    <definedName name="ф3_4" localSheetId="0">#REF!</definedName>
    <definedName name="ф3_4">#REF!</definedName>
    <definedName name="ф3_5" localSheetId="0">{#N/A,#N/A,TRUE,"Лист2"}</definedName>
    <definedName name="ф3_5">{#N/A,#N/A,TRUE,"Лист2"}</definedName>
    <definedName name="ф3_6" localSheetId="0">#REF!</definedName>
    <definedName name="ф3_6">#REF!</definedName>
    <definedName name="ф3_7" localSheetId="0">{#N/A,#N/A,TRUE,"Лист2"}</definedName>
    <definedName name="ф3_7">{#N/A,#N/A,TRUE,"Лист2"}</definedName>
    <definedName name="ф3_8" localSheetId="0">#REF!</definedName>
    <definedName name="ф3_8">#REF!</definedName>
    <definedName name="ф3_9" localSheetId="0">{#N/A,#N/A,TRUE,"Лист2"}</definedName>
    <definedName name="ф3_9">{#N/A,#N/A,TRUE,"Лист2"}</definedName>
    <definedName name="ф9" localSheetId="0">#REF!</definedName>
    <definedName name="ф9">#REF!</definedName>
    <definedName name="ф9_1" localSheetId="0">#REF!</definedName>
    <definedName name="ф9_1">#REF!</definedName>
    <definedName name="ф9_2" localSheetId="0">#REF!</definedName>
    <definedName name="ф9_2">#REF!</definedName>
    <definedName name="февраль" localSheetId="0" hidden="1">{#N/A,#N/A,TRUE,"Лист2"}</definedName>
    <definedName name="февраль" hidden="1">{#N/A,#N/A,TRUE,"Лист2"}</definedName>
    <definedName name="февраль_1" localSheetId="0">{#N/A,#N/A,TRUE,"Лист2"}</definedName>
    <definedName name="февраль_1">{#N/A,#N/A,TRUE,"Лист2"}</definedName>
    <definedName name="февраль_2" localSheetId="0">{#N/A,#N/A,TRUE,"Лист2"}</definedName>
    <definedName name="февраль_2">{#N/A,#N/A,TRUE,"Лист2"}</definedName>
    <definedName name="февраль_3" localSheetId="0">{#N/A,#N/A,TRUE,"Лист2"}</definedName>
    <definedName name="февраль_3">{#N/A,#N/A,TRUE,"Лист2"}</definedName>
    <definedName name="февраль_4" localSheetId="0">{#N/A,#N/A,TRUE,"Лист2"}</definedName>
    <definedName name="февраль_4">{#N/A,#N/A,TRUE,"Лист2"}</definedName>
    <definedName name="февраль_5" localSheetId="0">{#N/A,#N/A,TRUE,"Лист2"}</definedName>
    <definedName name="февраль_5">{#N/A,#N/A,TRUE,"Лист2"}</definedName>
    <definedName name="февраль_6" localSheetId="0">{#N/A,#N/A,TRUE,"Лист2"}</definedName>
    <definedName name="февраль_6">{#N/A,#N/A,TRUE,"Лист2"}</definedName>
    <definedName name="февраль_7" localSheetId="0">{#N/A,#N/A,TRUE,"Лист2"}</definedName>
    <definedName name="февраль_7">{#N/A,#N/A,TRUE,"Лист2"}</definedName>
    <definedName name="февраль_8" localSheetId="0">{#N/A,#N/A,TRUE,"Лист2"}</definedName>
    <definedName name="февраль_8">{#N/A,#N/A,TRUE,"Лист2"}</definedName>
    <definedName name="ффф" localSheetId="0">#REF!</definedName>
    <definedName name="ффф">#REF!</definedName>
    <definedName name="ффф_1" localSheetId="0">#REF!</definedName>
    <definedName name="ффф_1">#REF!</definedName>
    <definedName name="ффф_2" localSheetId="0">#REF!</definedName>
    <definedName name="ффф_2">#REF!</definedName>
    <definedName name="фы" localSheetId="0">#REF!</definedName>
    <definedName name="фы">#REF!</definedName>
    <definedName name="фы_1" localSheetId="0">#REF!</definedName>
    <definedName name="фы_1">#REF!</definedName>
    <definedName name="фы_2" localSheetId="0">#REF!</definedName>
    <definedName name="фы_2">#REF!</definedName>
    <definedName name="фы3" localSheetId="0" hidden="1">{"'Sheet1'!$A$1:$G$96","'Sheet1'!$A$1:$H$96"}</definedName>
    <definedName name="фы3" hidden="1">{"'Sheet1'!$A$1:$G$96","'Sheet1'!$A$1:$H$96"}</definedName>
    <definedName name="фы3_1" localSheetId="0">{"'Sheet1'!$A$1:$G$96","'Sheet1'!$A$1:$H$96"}</definedName>
    <definedName name="фы3_1">{"'Sheet1'!$A$1:$G$96","'Sheet1'!$A$1:$H$96"}</definedName>
    <definedName name="фы3_2" localSheetId="0">{"'Sheet1'!$A$1:$G$96","'Sheet1'!$A$1:$H$96"}</definedName>
    <definedName name="фы3_2">{"'Sheet1'!$A$1:$G$96","'Sheet1'!$A$1:$H$96"}</definedName>
    <definedName name="фы3_3" localSheetId="0">{"'Sheet1'!$A$1:$G$96","'Sheet1'!$A$1:$H$96"}</definedName>
    <definedName name="фы3_3">{"'Sheet1'!$A$1:$G$96","'Sheet1'!$A$1:$H$96"}</definedName>
    <definedName name="фы3_4" localSheetId="0">{"'Sheet1'!$A$1:$G$96","'Sheet1'!$A$1:$H$96"}</definedName>
    <definedName name="фы3_4">{"'Sheet1'!$A$1:$G$96","'Sheet1'!$A$1:$H$96"}</definedName>
    <definedName name="фыава4" localSheetId="0" hidden="1">{"'Sheet1'!$A$1:$G$96","'Sheet1'!$A$1:$H$96"}</definedName>
    <definedName name="фыава4" hidden="1">{"'Sheet1'!$A$1:$G$96","'Sheet1'!$A$1:$H$96"}</definedName>
    <definedName name="фыава4_1" localSheetId="0">{"'Sheet1'!$A$1:$G$96","'Sheet1'!$A$1:$H$96"}</definedName>
    <definedName name="фыава4_1">{"'Sheet1'!$A$1:$G$96","'Sheet1'!$A$1:$H$96"}</definedName>
    <definedName name="фыава4_2" localSheetId="0">{"'Sheet1'!$A$1:$G$96","'Sheet1'!$A$1:$H$96"}</definedName>
    <definedName name="фыава4_2">{"'Sheet1'!$A$1:$G$96","'Sheet1'!$A$1:$H$96"}</definedName>
    <definedName name="фыава4_3" localSheetId="0">{"'Sheet1'!$A$1:$G$96","'Sheet1'!$A$1:$H$96"}</definedName>
    <definedName name="фыава4_3">{"'Sheet1'!$A$1:$G$96","'Sheet1'!$A$1:$H$96"}</definedName>
    <definedName name="фыава4_4" localSheetId="0">{"'Sheet1'!$A$1:$G$96","'Sheet1'!$A$1:$H$96"}</definedName>
    <definedName name="фыава4_4">{"'Sheet1'!$A$1:$G$96","'Sheet1'!$A$1:$H$96"}</definedName>
    <definedName name="фыв3" localSheetId="0" hidden="1">{"'Sheet1'!$A$1:$G$96","'Sheet1'!$A$1:$H$96"}</definedName>
    <definedName name="фыв3" hidden="1">{"'Sheet1'!$A$1:$G$96","'Sheet1'!$A$1:$H$96"}</definedName>
    <definedName name="фыв3_1" localSheetId="0">{"'Sheet1'!$A$1:$G$96","'Sheet1'!$A$1:$H$96"}</definedName>
    <definedName name="фыв3_1">{"'Sheet1'!$A$1:$G$96","'Sheet1'!$A$1:$H$96"}</definedName>
    <definedName name="фыв3_2" localSheetId="0">{"'Sheet1'!$A$1:$G$96","'Sheet1'!$A$1:$H$96"}</definedName>
    <definedName name="фыв3_2">{"'Sheet1'!$A$1:$G$96","'Sheet1'!$A$1:$H$96"}</definedName>
    <definedName name="фыв3_3" localSheetId="0">{"'Sheet1'!$A$1:$G$96","'Sheet1'!$A$1:$H$96"}</definedName>
    <definedName name="фыв3_3">{"'Sheet1'!$A$1:$G$96","'Sheet1'!$A$1:$H$96"}</definedName>
    <definedName name="фыв3_4" localSheetId="0">{"'Sheet1'!$A$1:$G$96","'Sheet1'!$A$1:$H$96"}</definedName>
    <definedName name="фыв3_4">{"'Sheet1'!$A$1:$G$96","'Sheet1'!$A$1:$H$96"}</definedName>
    <definedName name="цйуцйуй" localSheetId="0" hidden="1">{"'Sheet1'!$A$1:$G$96","'Sheet1'!$A$1:$H$96"}</definedName>
    <definedName name="цйуцйуй" hidden="1">{"'Sheet1'!$A$1:$G$96","'Sheet1'!$A$1:$H$96"}</definedName>
    <definedName name="цйуцйуй_1" localSheetId="0">{"'Sheet1'!$A$1:$G$96","'Sheet1'!$A$1:$H$96"}</definedName>
    <definedName name="цйуцйуй_1">{"'Sheet1'!$A$1:$G$96","'Sheet1'!$A$1:$H$96"}</definedName>
    <definedName name="цйуцйуй_2" localSheetId="0">{"'Sheet1'!$A$1:$G$96","'Sheet1'!$A$1:$H$96"}</definedName>
    <definedName name="цйуцйуй_2">{"'Sheet1'!$A$1:$G$96","'Sheet1'!$A$1:$H$96"}</definedName>
    <definedName name="цйуцйуй_3" localSheetId="0">{"'Sheet1'!$A$1:$G$96","'Sheet1'!$A$1:$H$96"}</definedName>
    <definedName name="цйуцйуй_3">{"'Sheet1'!$A$1:$G$96","'Sheet1'!$A$1:$H$96"}</definedName>
    <definedName name="цйуцйуй_4" localSheetId="0">{"'Sheet1'!$A$1:$G$96","'Sheet1'!$A$1:$H$96"}</definedName>
    <definedName name="цйуцйуй_4">{"'Sheet1'!$A$1:$G$96","'Sheet1'!$A$1:$H$96"}</definedName>
    <definedName name="ш8" localSheetId="0">#REF!</definedName>
    <definedName name="ш8">#REF!</definedName>
    <definedName name="ш8_1" localSheetId="0">#REF!</definedName>
    <definedName name="ш8_1">#REF!</definedName>
    <definedName name="ш8_2" localSheetId="0">#REF!</definedName>
    <definedName name="ш8_2">#REF!</definedName>
    <definedName name="ы" localSheetId="0">#REF!</definedName>
    <definedName name="ы">#REF!</definedName>
    <definedName name="ы_1" localSheetId="0">#REF!</definedName>
    <definedName name="ы_1">#REF!</definedName>
    <definedName name="ы_2" localSheetId="0">#REF!</definedName>
    <definedName name="ы_2">#REF!</definedName>
    <definedName name="ывапр6" localSheetId="0" hidden="1">{"'Sheet1'!$A$1:$G$96","'Sheet1'!$A$1:$H$96"}</definedName>
    <definedName name="ывапр6" hidden="1">{"'Sheet1'!$A$1:$G$96","'Sheet1'!$A$1:$H$96"}</definedName>
    <definedName name="ывапр6_1" localSheetId="0">{"'Sheet1'!$A$1:$G$96","'Sheet1'!$A$1:$H$96"}</definedName>
    <definedName name="ывапр6_1">{"'Sheet1'!$A$1:$G$96","'Sheet1'!$A$1:$H$96"}</definedName>
    <definedName name="ывапр6_2" localSheetId="0">{"'Sheet1'!$A$1:$G$96","'Sheet1'!$A$1:$H$96"}</definedName>
    <definedName name="ывапр6_2">{"'Sheet1'!$A$1:$G$96","'Sheet1'!$A$1:$H$96"}</definedName>
    <definedName name="ывапр6_3" localSheetId="0">{"'Sheet1'!$A$1:$G$96","'Sheet1'!$A$1:$H$96"}</definedName>
    <definedName name="ывапр6_3">{"'Sheet1'!$A$1:$G$96","'Sheet1'!$A$1:$H$96"}</definedName>
    <definedName name="ывапр6_4" localSheetId="0">{"'Sheet1'!$A$1:$G$96","'Sheet1'!$A$1:$H$96"}</definedName>
    <definedName name="ывапр6_4">{"'Sheet1'!$A$1:$G$96","'Sheet1'!$A$1:$H$96"}</definedName>
    <definedName name="э" localSheetId="0">#REF!</definedName>
    <definedName name="э">#REF!</definedName>
    <definedName name="э_1" localSheetId="0">#REF!</definedName>
    <definedName name="э_1">#REF!</definedName>
    <definedName name="э_2" localSheetId="0">#REF!</definedName>
    <definedName name="э_2">#REF!</definedName>
    <definedName name="ЭЖВдылрувбм1" localSheetId="0" hidden="1">#REF!,#REF!</definedName>
    <definedName name="ЭЖВдылрувбм1" hidden="1">#REF!,#REF!</definedName>
    <definedName name="ю" localSheetId="0">#REF!</definedName>
    <definedName name="ю">#REF!</definedName>
    <definedName name="юро54" localSheetId="0">#REF!</definedName>
    <definedName name="юро54">#REF!</definedName>
    <definedName name="юро54_1" localSheetId="0">#REF!</definedName>
    <definedName name="юро54_1">#REF!</definedName>
    <definedName name="юро54_2" localSheetId="0">#REF!</definedName>
    <definedName name="юро54_2">#REF!</definedName>
    <definedName name="я" localSheetId="0" hidden="1">{"'Sheet1'!$A$1:$G$96","'Sheet1'!$A$1:$H$96"}</definedName>
    <definedName name="я" hidden="1">{"'Sheet1'!$A$1:$G$96","'Sheet1'!$A$1:$H$96"}</definedName>
    <definedName name="я_1" localSheetId="0">{"'Sheet1'!$A$1:$G$96","'Sheet1'!$A$1:$H$96"}</definedName>
    <definedName name="я_1">{"'Sheet1'!$A$1:$G$96","'Sheet1'!$A$1:$H$96"}</definedName>
    <definedName name="я_2" localSheetId="0">{"'Sheet1'!$A$1:$G$96","'Sheet1'!$A$1:$H$96"}</definedName>
    <definedName name="я_2">{"'Sheet1'!$A$1:$G$96","'Sheet1'!$A$1:$H$96"}</definedName>
    <definedName name="я_3" localSheetId="0">{"'Sheet1'!$A$1:$G$96","'Sheet1'!$A$1:$H$96"}</definedName>
    <definedName name="я_3">{"'Sheet1'!$A$1:$G$96","'Sheet1'!$A$1:$H$96"}</definedName>
    <definedName name="я_4" localSheetId="0">{"'Sheet1'!$A$1:$G$96","'Sheet1'!$A$1:$H$96"}</definedName>
    <definedName name="я_4">{"'Sheet1'!$A$1:$G$96","'Sheet1'!$A$1:$H$96"}</definedName>
  </definedNames>
  <calcPr calcId="152511"/>
</workbook>
</file>

<file path=xl/calcChain.xml><?xml version="1.0" encoding="utf-8"?>
<calcChain xmlns="http://schemas.openxmlformats.org/spreadsheetml/2006/main">
  <c r="U10" i="4" l="1"/>
  <c r="T10" i="4"/>
  <c r="S10" i="4"/>
  <c r="R10" i="4"/>
  <c r="Q10" i="4"/>
  <c r="S9" i="4"/>
  <c r="R9" i="4"/>
  <c r="Q9" i="4"/>
  <c r="R8" i="4"/>
  <c r="Q8" i="4"/>
  <c r="L10" i="4"/>
  <c r="K10" i="4"/>
  <c r="J10" i="4"/>
  <c r="L9" i="4"/>
  <c r="K9" i="4"/>
  <c r="J9" i="4"/>
  <c r="O8" i="4"/>
  <c r="M8" i="4"/>
  <c r="K8" i="4"/>
  <c r="J8" i="4"/>
  <c r="H8" i="4" l="1"/>
  <c r="F8" i="4"/>
</calcChain>
</file>

<file path=xl/sharedStrings.xml><?xml version="1.0" encoding="utf-8"?>
<sst xmlns="http://schemas.openxmlformats.org/spreadsheetml/2006/main" count="2697" uniqueCount="356">
  <si>
    <t>Исполнение бюджета доходов и расходов</t>
  </si>
  <si>
    <t>тыс.руб.</t>
  </si>
  <si>
    <t>№№ п/п</t>
  </si>
  <si>
    <t>Наименование статьи доходов/расходов</t>
  </si>
  <si>
    <t>Отклонения</t>
  </si>
  <si>
    <t>Теплоснабжение (1.3)</t>
  </si>
  <si>
    <t>Прочие оказываемые услуги (выполняемые работы) (1.8)</t>
  </si>
  <si>
    <t>ФАКТ</t>
  </si>
  <si>
    <t>ПЛАН</t>
  </si>
  <si>
    <t xml:space="preserve">абсол. </t>
  </si>
  <si>
    <t>%</t>
  </si>
  <si>
    <t>1</t>
  </si>
  <si>
    <t>Выручка</t>
  </si>
  <si>
    <t>1.1</t>
  </si>
  <si>
    <t>Аренда теплоэнергетического оборудования</t>
  </si>
  <si>
    <t>1.2</t>
  </si>
  <si>
    <t>Финансирование инвестиционной деятельности</t>
  </si>
  <si>
    <t>1.3</t>
  </si>
  <si>
    <t>Теплоснабжение</t>
  </si>
  <si>
    <t>тепловая энергия (тыс.руб.)</t>
  </si>
  <si>
    <t>тепловая энергия (тыс.Гкал.)</t>
  </si>
  <si>
    <t>1.3.1.</t>
  </si>
  <si>
    <t>Услуги по теплоснабжению</t>
  </si>
  <si>
    <t>объем реализации, тыс.Гкал</t>
  </si>
  <si>
    <t>1.3.2.</t>
  </si>
  <si>
    <t>Услуги по ГВС (двухкомпонентный тариф)</t>
  </si>
  <si>
    <t>Компонент на тепловую энергию
(тыс.руб.)</t>
  </si>
  <si>
    <t>Компонент на тепловую энергию
(объем реализации), тыс.Гкал</t>
  </si>
  <si>
    <t>Компонент на холодную воду
(тыс.руб.)</t>
  </si>
  <si>
    <t>Компонент на холодную воду
(объем реализации), тыс.куб.м.</t>
  </si>
  <si>
    <t>1.3.3.</t>
  </si>
  <si>
    <t>Услуги по ГВС (однокомпонентный тариф)</t>
  </si>
  <si>
    <t>объем реализации, тыс.куб.м.</t>
  </si>
  <si>
    <t>Справочно: 
Объем реализации тепловой энергии, тыс. Гкал (полученный расчетным путем)</t>
  </si>
  <si>
    <t>1.3.4.</t>
  </si>
  <si>
    <t>Услуги по ГВС (однокомпонентный тариф) в закрытой системе теплоснабжения</t>
  </si>
  <si>
    <t>объем реализации, тыс. Гкал</t>
  </si>
  <si>
    <t>1.3.5.</t>
  </si>
  <si>
    <t>Услуги по теплоснабжению (пар)</t>
  </si>
  <si>
    <t>1.3.6.</t>
  </si>
  <si>
    <t>Возмещение потерь (при условии утверждения отдельного тарифа на потери)</t>
  </si>
  <si>
    <t>объем возмещения, тыс.Гкал</t>
  </si>
  <si>
    <t>1.3.7.</t>
  </si>
  <si>
    <t>Возмещение межтарифной разницы за счет бюджетных средств</t>
  </si>
  <si>
    <t>1.4.</t>
  </si>
  <si>
    <t>Услуги по транспортировке тепловой энергии</t>
  </si>
  <si>
    <t>1.5.</t>
  </si>
  <si>
    <t>Услуги по холодному водоснабжению и водоотведению</t>
  </si>
  <si>
    <t>объем реализации холодной воды, тыс.куб.м.</t>
  </si>
  <si>
    <t>объем принятых стоков, тыс.куб.м.</t>
  </si>
  <si>
    <t>1.6</t>
  </si>
  <si>
    <t>Электроэнергия</t>
  </si>
  <si>
    <t>объем реализации, тыс.кВт*ч</t>
  </si>
  <si>
    <t>1.7</t>
  </si>
  <si>
    <t>Плата за подключение</t>
  </si>
  <si>
    <t>1.8</t>
  </si>
  <si>
    <t>Прочие оказываемые услуги (выполняемые работы)</t>
  </si>
  <si>
    <t>1.9</t>
  </si>
  <si>
    <t>Средства, полученные в качестве разницы при расчете размера платы за коммунальные услуги с применением повышающих коэффициентов</t>
  </si>
  <si>
    <t>2</t>
  </si>
  <si>
    <t>Расходы всего</t>
  </si>
  <si>
    <t>в том числе</t>
  </si>
  <si>
    <t>2.1</t>
  </si>
  <si>
    <t>Расходы (сч.20, сч.23, сч.25)</t>
  </si>
  <si>
    <t>2.1.1.</t>
  </si>
  <si>
    <t>Расходы на оплату труда</t>
  </si>
  <si>
    <t>2.1.2.</t>
  </si>
  <si>
    <t>Расходы по страховым платежам и обязательному страхованию от несчастных случаев на производстве (НС)</t>
  </si>
  <si>
    <t>2.1.2.1</t>
  </si>
  <si>
    <t>Страховые платежи</t>
  </si>
  <si>
    <t>2.1.2.2</t>
  </si>
  <si>
    <t>Обязательное социальное страхование от несчастных случаев на производстве и профессиональных заболеваний</t>
  </si>
  <si>
    <t>2.1.3.</t>
  </si>
  <si>
    <t>Материальные расходы</t>
  </si>
  <si>
    <t>2.1.3.1</t>
  </si>
  <si>
    <t>Топливо, всего</t>
  </si>
  <si>
    <t>2.1.3.1.1</t>
  </si>
  <si>
    <t>топливо на технологические цели</t>
  </si>
  <si>
    <t>газ</t>
  </si>
  <si>
    <t>прочее топливо</t>
  </si>
  <si>
    <t>2.1.3.1.2</t>
  </si>
  <si>
    <t>топливо на производство э/э</t>
  </si>
  <si>
    <t>2.1.3.2</t>
  </si>
  <si>
    <t>электроэнергия на технологические цели</t>
  </si>
  <si>
    <t>2.1.3.3</t>
  </si>
  <si>
    <t>вода на технологические цели</t>
  </si>
  <si>
    <t>2.1.3.4</t>
  </si>
  <si>
    <t>водоотведение</t>
  </si>
  <si>
    <t>2.1.3.5</t>
  </si>
  <si>
    <t>покупная тепловая энергия</t>
  </si>
  <si>
    <t>2.1.3.6</t>
  </si>
  <si>
    <t>вода (для ХВС, ГВС и т.д.)</t>
  </si>
  <si>
    <t>2.1.3.7</t>
  </si>
  <si>
    <t>услуги по передаче тепловой энергии</t>
  </si>
  <si>
    <t>2.1.3.8</t>
  </si>
  <si>
    <t>материалы на технологические нужды</t>
  </si>
  <si>
    <t>2.1.3.9</t>
  </si>
  <si>
    <t>списание ОС производственного назначения стоимостью ниже 40 тыс.руб.</t>
  </si>
  <si>
    <t>2.1.3.10</t>
  </si>
  <si>
    <t>материалы для оказания услуг (выполнения работ) по прочей деятельности</t>
  </si>
  <si>
    <t>2.1.3.11</t>
  </si>
  <si>
    <t>прочие материалы</t>
  </si>
  <si>
    <t>2.1.4.</t>
  </si>
  <si>
    <t xml:space="preserve">Амортизация </t>
  </si>
  <si>
    <t>2.1.4.1</t>
  </si>
  <si>
    <t>Амортизация ОС</t>
  </si>
  <si>
    <t>2.1.4.2</t>
  </si>
  <si>
    <t>Амортизация НМА</t>
  </si>
  <si>
    <t>2.1.5.</t>
  </si>
  <si>
    <t>Расходы на ремонт ОС производственного назначения</t>
  </si>
  <si>
    <t>2.1.6.</t>
  </si>
  <si>
    <t>Прочие прямые расходы</t>
  </si>
  <si>
    <t>2.1.6.1</t>
  </si>
  <si>
    <t>арендная плата</t>
  </si>
  <si>
    <t>2.1.6.1.1</t>
  </si>
  <si>
    <t>аренда производственного имущества (теплоэнергетического имущества)</t>
  </si>
  <si>
    <t>в т.ч. внутригрупповые обороты</t>
  </si>
  <si>
    <t>АО "Газпром теплоэнерго"</t>
  </si>
  <si>
    <t>ЗАО "Тепло-Инвест"</t>
  </si>
  <si>
    <t>ОАО "Воронежтеплоинвест"</t>
  </si>
  <si>
    <t>ОАО "Самаратеплоинвест"</t>
  </si>
  <si>
    <t>ОАО "Леноблтеплоинвест"</t>
  </si>
  <si>
    <t>АО "СТИФ"</t>
  </si>
  <si>
    <t>ООО "Петербургтеплоэнерго"</t>
  </si>
  <si>
    <t>ООО "Орелтеплогаз"</t>
  </si>
  <si>
    <t>ООО "Газпром теплоэнерго Киров"</t>
  </si>
  <si>
    <t>ООО "Газпром теплоэнерго Воронеж"</t>
  </si>
  <si>
    <t xml:space="preserve">ООО "Газпром теплоэнерго Орел" </t>
  </si>
  <si>
    <t>ООО "Газпром теплоэнерго Самарская область"</t>
  </si>
  <si>
    <t>Прочие</t>
  </si>
  <si>
    <t>2.1.6.1.2</t>
  </si>
  <si>
    <t>аренда автотранспорта</t>
  </si>
  <si>
    <t>2.1.6.1.3</t>
  </si>
  <si>
    <t>аренда земельных участков (под производственным имуществом)</t>
  </si>
  <si>
    <t>2.1.6.1.4</t>
  </si>
  <si>
    <t>аренда прочего имущества</t>
  </si>
  <si>
    <t>2.1.6.2</t>
  </si>
  <si>
    <t>лизинговые платежи</t>
  </si>
  <si>
    <t>2.1.6.2.1</t>
  </si>
  <si>
    <t>лизинг производственного имущества</t>
  </si>
  <si>
    <t>2.1.6.2.2</t>
  </si>
  <si>
    <t>лизинг автотранспорта</t>
  </si>
  <si>
    <t>2.1.6.2.3</t>
  </si>
  <si>
    <t>лизинг прочего имущества</t>
  </si>
  <si>
    <t>2.1.6.3</t>
  </si>
  <si>
    <t>расходы на страхование</t>
  </si>
  <si>
    <t>2.1.6.3.1</t>
  </si>
  <si>
    <t>добровольное медицинское страхование</t>
  </si>
  <si>
    <t>2.1.6.3.2</t>
  </si>
  <si>
    <t>страхование ответственности при эксплуатации опасных производственных объектов</t>
  </si>
  <si>
    <t>2.1.6.3.3</t>
  </si>
  <si>
    <t>ОСАГО</t>
  </si>
  <si>
    <t>2.1.6.3.4</t>
  </si>
  <si>
    <t>добровольное страхование автотранспорта</t>
  </si>
  <si>
    <t>2.1.6.3.5</t>
  </si>
  <si>
    <t>добровольное страхование от несчастных случаев</t>
  </si>
  <si>
    <t>2.1.6.3.6</t>
  </si>
  <si>
    <t>прочее страхование</t>
  </si>
  <si>
    <t>2.1.6.4</t>
  </si>
  <si>
    <t>содержание зданий и помещений производственного назначения (сч.20,23,25)</t>
  </si>
  <si>
    <t>2.1.6.5</t>
  </si>
  <si>
    <t>содержание транспорта</t>
  </si>
  <si>
    <t>2.1.6.5.1</t>
  </si>
  <si>
    <t>ГСМ</t>
  </si>
  <si>
    <t>2.1.6.5.2</t>
  </si>
  <si>
    <t>запчасти</t>
  </si>
  <si>
    <t>2.1.6.5.3</t>
  </si>
  <si>
    <t>услуги стронних организаций (мойка, ремонт, техобслуживание и т.д.)</t>
  </si>
  <si>
    <t>2.1.6.5.4</t>
  </si>
  <si>
    <t>прочее</t>
  </si>
  <si>
    <t>2.1.6.6</t>
  </si>
  <si>
    <t>содержание оргтехники и средств связи</t>
  </si>
  <si>
    <t>2.1.6.7</t>
  </si>
  <si>
    <t xml:space="preserve">командировочные расходы </t>
  </si>
  <si>
    <t>2.1.6.8</t>
  </si>
  <si>
    <t>охрана труда, пожарная безопасность, ГО и ЧС</t>
  </si>
  <si>
    <t>2.1.6.8.1</t>
  </si>
  <si>
    <t>аттестация, оформление допусков на работы</t>
  </si>
  <si>
    <t>2.1.6.8.2</t>
  </si>
  <si>
    <t>спецодежда</t>
  </si>
  <si>
    <t>2.1.6.8.3</t>
  </si>
  <si>
    <t>инвентарь</t>
  </si>
  <si>
    <t>2.1.6.8.4</t>
  </si>
  <si>
    <t>медосмотр</t>
  </si>
  <si>
    <t>2.1.6.8.5</t>
  </si>
  <si>
    <t>молоко (по вредности)</t>
  </si>
  <si>
    <t>2.1.6.9</t>
  </si>
  <si>
    <t>подготовка и переподготовка кадров</t>
  </si>
  <si>
    <t>2.1.6.10</t>
  </si>
  <si>
    <t>услуги вневедомственной охраны</t>
  </si>
  <si>
    <t>2.1.6.11</t>
  </si>
  <si>
    <t>информационно-вычислительные</t>
  </si>
  <si>
    <t>2.1.6.12</t>
  </si>
  <si>
    <t>консультационные услуги</t>
  </si>
  <si>
    <t>2.1.6.13</t>
  </si>
  <si>
    <t>канцелярские</t>
  </si>
  <si>
    <t>2.1.6.14</t>
  </si>
  <si>
    <t>подписка на периодические издания, приобретение литературы</t>
  </si>
  <si>
    <t>2.1.6.15</t>
  </si>
  <si>
    <t>услуги связи</t>
  </si>
  <si>
    <t>2.1.6.15.1</t>
  </si>
  <si>
    <t>стационарная связь</t>
  </si>
  <si>
    <t>2.1.6.15.2</t>
  </si>
  <si>
    <t>мобильная связь</t>
  </si>
  <si>
    <t>2.1.6.15.3</t>
  </si>
  <si>
    <t>междугородняя связь</t>
  </si>
  <si>
    <t>2.1.6.15.4</t>
  </si>
  <si>
    <t>интернет</t>
  </si>
  <si>
    <t>2.1.6.16</t>
  </si>
  <si>
    <t>налоги, включаемые в себестоимость</t>
  </si>
  <si>
    <t>2.1.6.16.1</t>
  </si>
  <si>
    <t>налог на имущество</t>
  </si>
  <si>
    <t>2.1.6.16.2</t>
  </si>
  <si>
    <t>земельный налог</t>
  </si>
  <si>
    <t>2.1.6.16.3</t>
  </si>
  <si>
    <t>транспортный налог</t>
  </si>
  <si>
    <t>2.1.6.16.4</t>
  </si>
  <si>
    <t>прочие налоги</t>
  </si>
  <si>
    <t>2.1.6.17</t>
  </si>
  <si>
    <t xml:space="preserve">услуги сторонних организаций производственного характера </t>
  </si>
  <si>
    <t>ООО "Теплоэнергоналадка"</t>
  </si>
  <si>
    <t xml:space="preserve">АО "Газпром теплоэнерго Тольятти" </t>
  </si>
  <si>
    <t>2.1.6.18</t>
  </si>
  <si>
    <t>услуги сторонних организаций по прочим оказываемым услугам</t>
  </si>
  <si>
    <t>2.1.6.19</t>
  </si>
  <si>
    <t>расходы на лицензии и ПО</t>
  </si>
  <si>
    <t>2.1.6.20</t>
  </si>
  <si>
    <t>Прочие расходы</t>
  </si>
  <si>
    <t>2.2.</t>
  </si>
  <si>
    <t>Управленческие (общехозяйственные расходы), всего (сч.26)</t>
  </si>
  <si>
    <t>%% распределения</t>
  </si>
  <si>
    <t>2.2.1</t>
  </si>
  <si>
    <t>ххх</t>
  </si>
  <si>
    <t>2.2.2.</t>
  </si>
  <si>
    <t>2.2.2.1</t>
  </si>
  <si>
    <t>2.2.2.2</t>
  </si>
  <si>
    <t>2.2.3.</t>
  </si>
  <si>
    <t>2.2.3.1</t>
  </si>
  <si>
    <t>2.2.3.2</t>
  </si>
  <si>
    <t>2.2.4.</t>
  </si>
  <si>
    <t>Расходы на ремонт оборудования общехозяйственного назначения</t>
  </si>
  <si>
    <t>2.2.5.</t>
  </si>
  <si>
    <t>Списание ОС производственного назначения стоимостью ниже 40 тыс.руб.</t>
  </si>
  <si>
    <t>2.2.6.</t>
  </si>
  <si>
    <t>Арендная плата</t>
  </si>
  <si>
    <t>2.2.6.1</t>
  </si>
  <si>
    <t>аренда зданий и помещений (офисные)</t>
  </si>
  <si>
    <t>2.2.6.2</t>
  </si>
  <si>
    <t>2.2.6.3</t>
  </si>
  <si>
    <t>аренда земельных участков</t>
  </si>
  <si>
    <t>2.2.6.4</t>
  </si>
  <si>
    <t xml:space="preserve">в т.ч. внутригрупповые обороты </t>
  </si>
  <si>
    <t>2.2.7.</t>
  </si>
  <si>
    <t>2.2.7.1</t>
  </si>
  <si>
    <t>2.2.7.2</t>
  </si>
  <si>
    <t>2.2.8.</t>
  </si>
  <si>
    <t>2.2.8.1</t>
  </si>
  <si>
    <t>2.2.8.2</t>
  </si>
  <si>
    <t>2.2.8.3</t>
  </si>
  <si>
    <t>2.2.8.4</t>
  </si>
  <si>
    <t>2.2.8.5</t>
  </si>
  <si>
    <t>2.2.8.6</t>
  </si>
  <si>
    <t>2.2.9.</t>
  </si>
  <si>
    <t>содержание административных зданий</t>
  </si>
  <si>
    <t>2.2.10.</t>
  </si>
  <si>
    <t>2.2.10.1</t>
  </si>
  <si>
    <t>2.2.10.2</t>
  </si>
  <si>
    <t>2.2.10.3</t>
  </si>
  <si>
    <t>2.2.10.4</t>
  </si>
  <si>
    <t>2.2.11</t>
  </si>
  <si>
    <t>2.2.12</t>
  </si>
  <si>
    <t>2.2.13</t>
  </si>
  <si>
    <t>2.2.13.1</t>
  </si>
  <si>
    <t>2.2.13.2</t>
  </si>
  <si>
    <t>2.2.13.3</t>
  </si>
  <si>
    <t>2.2.13.4</t>
  </si>
  <si>
    <t>2.2.13.5</t>
  </si>
  <si>
    <t>2.2.14</t>
  </si>
  <si>
    <t>2.2.15</t>
  </si>
  <si>
    <t>2.2.16</t>
  </si>
  <si>
    <t>2.2.17</t>
  </si>
  <si>
    <t>2.2.18</t>
  </si>
  <si>
    <t>нотариальные и юридические услуги</t>
  </si>
  <si>
    <t>2.2.19</t>
  </si>
  <si>
    <t>2.2.20</t>
  </si>
  <si>
    <t>подписка на периодические издания</t>
  </si>
  <si>
    <t>2.2.21</t>
  </si>
  <si>
    <t>2.2.21.1</t>
  </si>
  <si>
    <t>2.2.21.2</t>
  </si>
  <si>
    <t>2.2.21.3</t>
  </si>
  <si>
    <t>2.2.21.4</t>
  </si>
  <si>
    <t>2.2.22</t>
  </si>
  <si>
    <t>2.2.23</t>
  </si>
  <si>
    <t>2.2.23.1</t>
  </si>
  <si>
    <t>2.2.23.2</t>
  </si>
  <si>
    <t>2.2.23.3</t>
  </si>
  <si>
    <t>2.2.23.4</t>
  </si>
  <si>
    <t>2.2.24.</t>
  </si>
  <si>
    <t>представительские расходы</t>
  </si>
  <si>
    <t>2.2.25.</t>
  </si>
  <si>
    <t>аудиторские услуги</t>
  </si>
  <si>
    <t>2.2.26.</t>
  </si>
  <si>
    <t>расходы на рекламу и публикации в СМИ</t>
  </si>
  <si>
    <t>2.2.27.</t>
  </si>
  <si>
    <t>почтово-телеграфные расходы</t>
  </si>
  <si>
    <t>2.2.28.</t>
  </si>
  <si>
    <t>услуги Управляющей компании</t>
  </si>
  <si>
    <t>2.2.29.</t>
  </si>
  <si>
    <t xml:space="preserve">услуги сторонних организаций </t>
  </si>
  <si>
    <t>2.2.30.</t>
  </si>
  <si>
    <t xml:space="preserve">услуги сторонних организаций для прочих видов деятельности </t>
  </si>
  <si>
    <t>2.2.31.</t>
  </si>
  <si>
    <t>расходы, связанные с членством в СРО</t>
  </si>
  <si>
    <t>2.2.32.</t>
  </si>
  <si>
    <t>прочие расходы</t>
  </si>
  <si>
    <t>3</t>
  </si>
  <si>
    <t>Рентабельность продаж</t>
  </si>
  <si>
    <t>4</t>
  </si>
  <si>
    <t>4.1</t>
  </si>
  <si>
    <t>5</t>
  </si>
  <si>
    <t>Прочие доходы</t>
  </si>
  <si>
    <t>5.1.</t>
  </si>
  <si>
    <t>Прочие доходы, учитываемые при определении налогооблагаемой базы</t>
  </si>
  <si>
    <t>5.2</t>
  </si>
  <si>
    <t>Прочие доходы, не учитываемые при определении налогооблагаемой базы</t>
  </si>
  <si>
    <t>6</t>
  </si>
  <si>
    <t>6.1</t>
  </si>
  <si>
    <t>Прочие расходы, признаваемые в целях налогообложения</t>
  </si>
  <si>
    <t>6.2</t>
  </si>
  <si>
    <t>Прочие расходы, не признаваемые в целях налогообложения</t>
  </si>
  <si>
    <t>7</t>
  </si>
  <si>
    <t>Прибыль (убыток) до налогообложения</t>
  </si>
  <si>
    <t>8</t>
  </si>
  <si>
    <t>Налог на прибыль*</t>
  </si>
  <si>
    <t>8.1.</t>
  </si>
  <si>
    <t>текущий налог на прибыль</t>
  </si>
  <si>
    <t>8.2.</t>
  </si>
  <si>
    <t>отложенный налог на прибыль</t>
  </si>
  <si>
    <t>8.3.</t>
  </si>
  <si>
    <t>налог на прибыль прошлых лет</t>
  </si>
  <si>
    <t>9</t>
  </si>
  <si>
    <t>Прочее</t>
  </si>
  <si>
    <t>в том числе штрафные санкции и пени за нарушение налогового и иного законодательства</t>
  </si>
  <si>
    <t>10</t>
  </si>
  <si>
    <t>Чистая прибыль (убыток)</t>
  </si>
  <si>
    <t>11</t>
  </si>
  <si>
    <t>Чистая прибыль (убыток) без учета тех. присоединений</t>
  </si>
  <si>
    <t>план 9 мес. 2020/факт 2020</t>
  </si>
  <si>
    <t>9 мес. 2019</t>
  </si>
  <si>
    <t>9 мес. 2020</t>
  </si>
  <si>
    <t>ИТОГО</t>
  </si>
  <si>
    <t>Прибыль (убыток) от продаж с МТР</t>
  </si>
  <si>
    <t>Прибыль (убыток) от продаж (согласно БО)</t>
  </si>
  <si>
    <t>ООО "Газпром теплоэнерго Тверь"</t>
  </si>
  <si>
    <t>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</si>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</sst>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[$-419]mmmm;@"/>
    <numFmt numFmtId="170" formatCode="0.0%"/>
    <numFmt numFmtId="171" formatCode="0.0%_);\(0.0%\)"/>
    <numFmt numFmtId="172" formatCode="General_)"/>
    <numFmt numFmtId="173" formatCode="_-* #,##0&quot;?.&quot;_-;\-* #,##0&quot;?.&quot;_-;_-* &quot;-&quot;&quot;?.&quot;_-;_-@_-"/>
    <numFmt numFmtId="174" formatCode="_-* #,##0_?_._-;\-* #,##0_?_._-;_-* &quot;-&quot;_?_._-;_-@_-"/>
    <numFmt numFmtId="175" formatCode="_-* #,##0.00_?_._-;\-* #,##0.00_?_._-;_-* &quot;-&quot;??_?_._-;_-@_-"/>
    <numFmt numFmtId="176" formatCode="_-* #,##0.00&quot;?.&quot;_-;\-* #,##0.00&quot;?.&quot;_-;_-* &quot;-&quot;??&quot;?.&quot;_-;_-@_-"/>
    <numFmt numFmtId="177" formatCode="#,##0_);[Red]\(#,##0\)"/>
    <numFmt numFmtId="178" formatCode="#.##0\.00"/>
    <numFmt numFmtId="179" formatCode="#\.00"/>
    <numFmt numFmtId="180" formatCode="#\."/>
    <numFmt numFmtId="181" formatCode="_-* #,##0&quot;đ.&quot;_-;\-* #,##0&quot;đ.&quot;_-;_-* &quot;-&quot;&quot;đ.&quot;_-;_-@_-"/>
    <numFmt numFmtId="182" formatCode="_-* #,##0.00&quot;đ.&quot;_-;\-* #,##0.00&quot;đ.&quot;_-;_-* &quot;-&quot;??&quot;đ.&quot;_-;_-@_-"/>
    <numFmt numFmtId="183" formatCode="&quot;$&quot;#,##0_);[Red]\(&quot;$&quot;#,##0\)"/>
    <numFmt numFmtId="184" formatCode="_-&quot;Ј&quot;* #,##0.00_-;\-&quot;Ј&quot;* #,##0.00_-;_-&quot;Ј&quot;* &quot;-&quot;??_-;_-@_-"/>
    <numFmt numFmtId="185" formatCode="0.0"/>
    <numFmt numFmtId="186" formatCode="#,##0_);[Blue]\(#,##0\)"/>
    <numFmt numFmtId="187" formatCode="_-* #,##0_đ_._-;\-* #,##0_đ_._-;_-* &quot;-&quot;_đ_._-;_-@_-"/>
    <numFmt numFmtId="188" formatCode="_-* #,##0.00_đ_._-;\-* #,##0.00_đ_._-;_-* &quot;-&quot;??_đ_._-;_-@_-"/>
    <numFmt numFmtId="189" formatCode="_(&quot;р.&quot;* #,##0.00_);_(&quot;р.&quot;* \(#,##0.00\);_(&quot;р.&quot;* &quot;-&quot;??_);_(@_)"/>
    <numFmt numFmtId="190" formatCode="#,##0&quot; $&quot;_);[Red]\(#,##0&quot; $&quot;\)"/>
    <numFmt numFmtId="191" formatCode="#,##0.00&quot; $&quot;_);[Red]\(#,##0.00&quot; $&quot;\)"/>
    <numFmt numFmtId="192" formatCode="0.00_);[Red]\(0.00\)"/>
    <numFmt numFmtId="193" formatCode="#,##0.000"/>
    <numFmt numFmtId="194" formatCode="#,##0\т"/>
    <numFmt numFmtId="195" formatCode="_-* #,##0\ _р_._-;\-* #,##0\ _р_._-;_-* &quot;-&quot;\ _р_._-;_-@_-"/>
    <numFmt numFmtId="196" formatCode="_-* #,##0.00\ _р_._-;\-* #,##0.00\ _р_._-;_-* &quot;-&quot;??\ _р_._-;_-@_-"/>
    <numFmt numFmtId="197" formatCode="#,##0,;&quot; (&quot;#,##0\);&quot; - &quot;;@\ "/>
    <numFmt numFmtId="198" formatCode="_-* #,##0.00_р_._-;\-* #,##0.00_р_._-;_-* \-??_р_._-;_-@_-"/>
    <numFmt numFmtId="199" formatCode="_(* #,##0.00_);_(* \(#,##0.00\);_(* &quot;-&quot;??_);_(@_)"/>
    <numFmt numFmtId="200" formatCode="_-* #,##0.00\ _?_-;\-* #,##0.00\ _?_-;_-* &quot;-&quot;??\ _?_-;_-@_-"/>
    <numFmt numFmtId="201" formatCode="\ #,##0.00\ ;&quot; (&quot;#,##0.00\);&quot; -&quot;#\ ;@\ "/>
    <numFmt numFmtId="202" formatCode="&quot;€&quot;#,##0;\-&quot;€&quot;#,##0"/>
    <numFmt numFmtId="203" formatCode="\€#,##0;&quot;-€&quot;#,##0"/>
    <numFmt numFmtId="204" formatCode="_(* #,##0.00_);_(* \(#,##0.00\);_(* \-??_);_(@_)"/>
    <numFmt numFmtId="205" formatCode="_-* #,##0_р_._-;\-* #,##0_р_._-;_-* &quot;-&quot;??_р_._-;_-@_-"/>
    <numFmt numFmtId="206" formatCode="0_);[Red]\(0\)"/>
    <numFmt numFmtId="207" formatCode="#,##0.0"/>
    <numFmt numFmtId="208" formatCode="[$€]\ #,##0.000,;\-[$€]\ #,##0.000,;[$€]&quot; -&quot;#,;@\ "/>
    <numFmt numFmtId="209" formatCode="[$-419]General"/>
    <numFmt numFmtId="210" formatCode="_-* #,##0.00[$€-1]_-;\-* #,##0.00[$€-1]_-;_-* &quot;-&quot;??[$€-1]_-"/>
    <numFmt numFmtId="211" formatCode="_-[$€-2]\ * #,##0.000_-;\-[$€-2]\ * #,##0.000_-;_-[$€-2]\ * &quot;-&quot;??_-;_-@_-"/>
    <numFmt numFmtId="212" formatCode="#,##0&quot;$&quot;;\-#,##0&quot;$&quot;"/>
  </numFmts>
  <fonts count="15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Arial Cyr"/>
      <charset val="204"/>
    </font>
    <font>
      <b/>
      <sz val="12"/>
      <color rgb="FFFF0000"/>
      <name val="Times New Roman"/>
      <family val="1"/>
    </font>
    <font>
      <b/>
      <sz val="11"/>
      <name val="Times New Roman Cyr"/>
      <charset val="204"/>
    </font>
    <font>
      <sz val="10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b/>
      <i/>
      <sz val="12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Arial"/>
      <family val="2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 Cyr"/>
      <charset val="204"/>
    </font>
    <font>
      <sz val="11"/>
      <name val="Times New Roman"/>
      <family val="1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Arial Cyr"/>
      <family val="2"/>
      <charset val="204"/>
    </font>
    <font>
      <u/>
      <sz val="10"/>
      <color indexed="36"/>
      <name val="Courier"/>
      <family val="3"/>
      <charset val="204"/>
    </font>
    <font>
      <sz val="10"/>
      <name val="Courier"/>
      <family val="3"/>
      <charset val="204"/>
    </font>
    <font>
      <sz val="10"/>
      <name val="Helv"/>
      <charset val="204"/>
    </font>
    <font>
      <sz val="10"/>
      <name val="Arial"/>
      <family val="2"/>
    </font>
    <font>
      <u/>
      <sz val="10"/>
      <color indexed="12"/>
      <name val="Tahoma"/>
      <family val="2"/>
      <charset val="204"/>
    </font>
    <font>
      <u/>
      <sz val="10"/>
      <color indexed="12"/>
      <name val="Tahoma"/>
      <family val="2"/>
    </font>
    <font>
      <sz val="12"/>
      <name val="Tahoma"/>
      <family val="2"/>
    </font>
    <font>
      <sz val="12"/>
      <name val="Tahoma"/>
      <family val="2"/>
      <charset val="204"/>
    </font>
    <font>
      <sz val="10"/>
      <name val="Tahoma"/>
      <family val="2"/>
      <charset val="204"/>
    </font>
    <font>
      <sz val="10"/>
      <name val="Tahoma"/>
      <family val="2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0"/>
      <color indexed="18"/>
      <name val="Arial Cyr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Times New Roman Cyr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b/>
      <u/>
      <sz val="16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b/>
      <sz val="20"/>
      <name val="Times New Roman"/>
      <family val="1"/>
    </font>
    <font>
      <sz val="8"/>
      <name val="Helv"/>
    </font>
    <font>
      <sz val="9"/>
      <color indexed="8"/>
      <name val="Arial"/>
      <family val="2"/>
      <charset val="204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sz val="11"/>
      <color indexed="10"/>
      <name val="Calibri"/>
      <family val="2"/>
      <charset val="204"/>
    </font>
    <font>
      <b/>
      <sz val="11"/>
      <name val="Bodoni"/>
    </font>
    <font>
      <b/>
      <sz val="11"/>
      <color indexed="63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04"/>
    </font>
    <font>
      <u/>
      <sz val="12"/>
      <color theme="10"/>
      <name val="Times New Roman Cyr"/>
      <charset val="204"/>
    </font>
    <font>
      <sz val="9"/>
      <name val="Bodoni"/>
    </font>
    <font>
      <b/>
      <i/>
      <sz val="14"/>
      <name val="Bodoni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sz val="20"/>
      <name val="Impact"/>
      <family val="2"/>
    </font>
    <font>
      <sz val="20"/>
      <name val="Impact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Bodoni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9"/>
      <name val="Peterburg"/>
    </font>
    <font>
      <sz val="10"/>
      <name val="Calibri"/>
      <family val="1"/>
    </font>
    <font>
      <sz val="10"/>
      <name val="Calibri"/>
      <family val="1"/>
      <charset val="204"/>
    </font>
    <font>
      <sz val="10"/>
      <name val="Calibri"/>
      <family val="1"/>
      <scheme val="minor"/>
    </font>
    <font>
      <sz val="12"/>
      <name val="Times New Roman Cyr"/>
      <family val="1"/>
      <charset val="204"/>
    </font>
    <font>
      <sz val="8"/>
      <name val="Arial"/>
      <family val="2"/>
    </font>
    <font>
      <b/>
      <sz val="10"/>
      <color indexed="8"/>
      <name val="Arial Cyr"/>
      <charset val="204"/>
    </font>
    <font>
      <b/>
      <sz val="10"/>
      <color indexed="8"/>
      <name val="Arial Cyr"/>
      <family val="2"/>
    </font>
    <font>
      <b/>
      <sz val="10"/>
      <color indexed="8"/>
      <name val="Arial Cyr"/>
      <family val="2"/>
      <charset val="204"/>
    </font>
    <font>
      <b/>
      <sz val="10"/>
      <color indexed="10"/>
      <name val="Arial Cyr"/>
      <charset val="204"/>
    </font>
    <font>
      <b/>
      <sz val="10"/>
      <color indexed="10"/>
      <name val="Arial Cyr"/>
      <family val="2"/>
    </font>
    <font>
      <b/>
      <sz val="10"/>
      <color indexed="10"/>
      <name val="Arial Cyr"/>
      <family val="2"/>
      <charset val="204"/>
    </font>
    <font>
      <b/>
      <sz val="12"/>
      <color indexed="12"/>
      <name val="Arial Cyr"/>
      <charset val="204"/>
    </font>
    <font>
      <b/>
      <sz val="12"/>
      <color indexed="12"/>
      <name val="Arial Cyr"/>
      <family val="2"/>
    </font>
    <font>
      <b/>
      <sz val="12"/>
      <color indexed="12"/>
      <name val="Arial Cyr"/>
      <family val="2"/>
      <charset val="204"/>
    </font>
    <font>
      <sz val="10"/>
      <color theme="1"/>
      <name val="Arial Cyr"/>
      <family val="2"/>
      <charset val="204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204"/>
    </font>
    <font>
      <sz val="12"/>
      <color indexed="8"/>
      <name val="Times New Roman"/>
      <family val="2"/>
      <charset val="204"/>
    </font>
    <font>
      <sz val="12"/>
      <color indexed="8"/>
      <name val="Times New Roman"/>
      <family val="2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0"/>
      <color rgb="FF000000"/>
      <name val="Arial"/>
      <family val="2"/>
      <charset val="204"/>
    </font>
    <font>
      <sz val="11"/>
      <name val="Times New Roman CYR"/>
      <family val="1"/>
      <charset val="204"/>
    </font>
    <font>
      <sz val="11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sz val="10"/>
      <color indexed="8"/>
      <name val="Calibri"/>
      <family val="2"/>
      <charset val="204"/>
    </font>
    <font>
      <sz val="10"/>
      <name val="Arial Narrow"/>
      <family val="2"/>
      <charset val="204"/>
    </font>
    <font>
      <sz val="10"/>
      <name val="Arial Narrow"/>
      <family val="2"/>
    </font>
    <font>
      <sz val="14"/>
      <color indexed="9"/>
      <name val="Arial Cyr"/>
      <charset val="204"/>
    </font>
    <font>
      <sz val="10"/>
      <name val="Mangal"/>
      <family val="2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b/>
      <sz val="12"/>
      <color theme="0"/>
      <name val="Times New Roman"/>
      <family val="1"/>
    </font>
    <font>
      <sz val="10"/>
      <name val="Calibri"/>
      <family val="1"/>
      <charset val="1"/>
    </font>
    <font>
      <u/>
      <sz val="10"/>
      <color theme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1"/>
    </font>
  </fonts>
  <fills count="8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2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15"/>
      </patternFill>
    </fill>
    <fill>
      <patternFill patternType="solid">
        <fgColor indexed="55"/>
        <bgColor indexed="23"/>
      </patternFill>
    </fill>
    <fill>
      <patternFill patternType="gray125">
        <bgColor indexed="47"/>
      </patternFill>
    </fill>
    <fill>
      <patternFill patternType="gray125">
        <bgColor indexed="3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507">
    <xf numFmtId="0" fontId="0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11" fillId="0" borderId="0"/>
    <xf numFmtId="169" fontId="4" fillId="0" borderId="0"/>
    <xf numFmtId="169" fontId="5" fillId="0" borderId="0"/>
    <xf numFmtId="169" fontId="5" fillId="0" borderId="0"/>
    <xf numFmtId="169" fontId="11" fillId="0" borderId="0"/>
    <xf numFmtId="169" fontId="5" fillId="0" borderId="0"/>
    <xf numFmtId="169" fontId="25" fillId="0" borderId="0"/>
    <xf numFmtId="169" fontId="5" fillId="0" borderId="0"/>
    <xf numFmtId="169" fontId="27" fillId="0" borderId="0"/>
    <xf numFmtId="170" fontId="28" fillId="0" borderId="0">
      <alignment vertical="top"/>
    </xf>
    <xf numFmtId="170" fontId="29" fillId="0" borderId="0">
      <alignment vertical="top"/>
    </xf>
    <xf numFmtId="171" fontId="29" fillId="6" borderId="0">
      <alignment vertical="top"/>
    </xf>
    <xf numFmtId="170" fontId="29" fillId="2" borderId="0">
      <alignment vertical="top"/>
    </xf>
    <xf numFmtId="172" fontId="30" fillId="10" borderId="21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31" fillId="0" borderId="21">
      <protection locked="0"/>
    </xf>
    <xf numFmtId="169" fontId="32" fillId="0" borderId="0" applyNumberFormat="0" applyFill="0" applyBorder="0" applyAlignment="0" applyProtection="0">
      <alignment vertical="top"/>
      <protection locked="0"/>
    </xf>
    <xf numFmtId="175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2" fontId="33" fillId="0" borderId="0"/>
    <xf numFmtId="169" fontId="27" fillId="0" borderId="0"/>
    <xf numFmtId="169" fontId="27" fillId="0" borderId="0"/>
    <xf numFmtId="169" fontId="34" fillId="0" borderId="0"/>
    <xf numFmtId="169" fontId="27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27" fillId="0" borderId="0"/>
    <xf numFmtId="169" fontId="27" fillId="0" borderId="0"/>
    <xf numFmtId="169" fontId="34" fillId="0" borderId="0"/>
    <xf numFmtId="169" fontId="27" fillId="0" borderId="0"/>
    <xf numFmtId="169" fontId="34" fillId="0" borderId="0"/>
    <xf numFmtId="169" fontId="34" fillId="0" borderId="0"/>
    <xf numFmtId="169" fontId="35" fillId="0" borderId="0"/>
    <xf numFmtId="169" fontId="5" fillId="0" borderId="0"/>
    <xf numFmtId="169" fontId="27" fillId="0" borderId="0"/>
    <xf numFmtId="169" fontId="34" fillId="0" borderId="0"/>
    <xf numFmtId="169" fontId="27" fillId="0" borderId="0"/>
    <xf numFmtId="169" fontId="34" fillId="0" borderId="0"/>
    <xf numFmtId="169" fontId="34" fillId="0" borderId="0"/>
    <xf numFmtId="169" fontId="34" fillId="0" borderId="0"/>
    <xf numFmtId="169" fontId="27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27" fillId="0" borderId="0"/>
    <xf numFmtId="169" fontId="34" fillId="0" borderId="0"/>
    <xf numFmtId="169" fontId="34" fillId="0" borderId="0"/>
    <xf numFmtId="169" fontId="34" fillId="0" borderId="0"/>
    <xf numFmtId="169" fontId="27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27" fillId="0" borderId="0"/>
    <xf numFmtId="169" fontId="34" fillId="0" borderId="0"/>
    <xf numFmtId="177" fontId="28" fillId="0" borderId="0">
      <alignment vertical="top"/>
    </xf>
    <xf numFmtId="38" fontId="28" fillId="0" borderId="0">
      <alignment vertical="top"/>
    </xf>
    <xf numFmtId="177" fontId="28" fillId="0" borderId="0">
      <alignment vertical="top"/>
    </xf>
    <xf numFmtId="177" fontId="28" fillId="0" borderId="0">
      <alignment vertical="top"/>
    </xf>
    <xf numFmtId="38" fontId="28" fillId="0" borderId="0">
      <alignment vertical="top"/>
    </xf>
    <xf numFmtId="177" fontId="28" fillId="0" borderId="0">
      <alignment vertical="top"/>
    </xf>
    <xf numFmtId="169" fontId="27" fillId="0" borderId="0"/>
    <xf numFmtId="169" fontId="27" fillId="0" borderId="0"/>
    <xf numFmtId="169" fontId="34" fillId="0" borderId="0"/>
    <xf numFmtId="169" fontId="27" fillId="0" borderId="0"/>
    <xf numFmtId="169" fontId="34" fillId="0" borderId="0"/>
    <xf numFmtId="169" fontId="27" fillId="0" borderId="0"/>
    <xf numFmtId="169" fontId="34" fillId="0" borderId="0"/>
    <xf numFmtId="169" fontId="34" fillId="0" borderId="0"/>
    <xf numFmtId="169" fontId="34" fillId="0" borderId="0"/>
    <xf numFmtId="169" fontId="27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27" fillId="0" borderId="0"/>
    <xf numFmtId="169" fontId="34" fillId="0" borderId="0"/>
    <xf numFmtId="169" fontId="34" fillId="0" borderId="0"/>
    <xf numFmtId="169" fontId="34" fillId="0" borderId="0"/>
    <xf numFmtId="169" fontId="27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36" fillId="0" borderId="0"/>
    <xf numFmtId="169" fontId="37" fillId="0" borderId="0"/>
    <xf numFmtId="169" fontId="36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36" fillId="0" borderId="0"/>
    <xf numFmtId="169" fontId="37" fillId="0" borderId="0"/>
    <xf numFmtId="169" fontId="36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36" fillId="0" borderId="0"/>
    <xf numFmtId="169" fontId="37" fillId="0" borderId="0"/>
    <xf numFmtId="169" fontId="36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36" fillId="0" borderId="0"/>
    <xf numFmtId="169" fontId="37" fillId="0" borderId="0"/>
    <xf numFmtId="169" fontId="36" fillId="0" borderId="0"/>
    <xf numFmtId="169" fontId="27" fillId="0" borderId="0"/>
    <xf numFmtId="169" fontId="11" fillId="0" borderId="0"/>
    <xf numFmtId="169" fontId="11" fillId="0" borderId="0"/>
    <xf numFmtId="169" fontId="11" fillId="0" borderId="0"/>
    <xf numFmtId="169" fontId="38" fillId="0" borderId="0"/>
    <xf numFmtId="169" fontId="39" fillId="0" borderId="0"/>
    <xf numFmtId="169" fontId="34" fillId="0" borderId="0"/>
    <xf numFmtId="169" fontId="34" fillId="0" borderId="0"/>
    <xf numFmtId="169" fontId="27" fillId="0" borderId="0"/>
    <xf numFmtId="169" fontId="34" fillId="0" borderId="0"/>
    <xf numFmtId="169" fontId="27" fillId="0" borderId="0"/>
    <xf numFmtId="169" fontId="11" fillId="0" borderId="0"/>
    <xf numFmtId="169" fontId="11" fillId="0" borderId="0"/>
    <xf numFmtId="169" fontId="11" fillId="0" borderId="0"/>
    <xf numFmtId="169" fontId="38" fillId="0" borderId="0"/>
    <xf numFmtId="169" fontId="39" fillId="0" borderId="0"/>
    <xf numFmtId="169" fontId="34" fillId="0" borderId="0"/>
    <xf numFmtId="169" fontId="27" fillId="0" borderId="0"/>
    <xf numFmtId="169" fontId="34" fillId="0" borderId="0"/>
    <xf numFmtId="169" fontId="34" fillId="0" borderId="0"/>
    <xf numFmtId="169" fontId="34" fillId="0" borderId="0"/>
    <xf numFmtId="169" fontId="27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11" fillId="0" borderId="0"/>
    <xf numFmtId="169" fontId="11" fillId="0" borderId="0"/>
    <xf numFmtId="169" fontId="11" fillId="0" borderId="0"/>
    <xf numFmtId="169" fontId="38" fillId="0" borderId="0"/>
    <xf numFmtId="169" fontId="39" fillId="0" borderId="0"/>
    <xf numFmtId="169" fontId="34" fillId="0" borderId="0"/>
    <xf numFmtId="169" fontId="34" fillId="0" borderId="0"/>
    <xf numFmtId="169" fontId="27" fillId="0" borderId="0"/>
    <xf numFmtId="169" fontId="34" fillId="0" borderId="0"/>
    <xf numFmtId="169" fontId="34" fillId="0" borderId="0"/>
    <xf numFmtId="169" fontId="27" fillId="0" borderId="0"/>
    <xf numFmtId="169" fontId="34" fillId="0" borderId="0"/>
    <xf numFmtId="169" fontId="27" fillId="0" borderId="0"/>
    <xf numFmtId="169" fontId="34" fillId="0" borderId="0"/>
    <xf numFmtId="169" fontId="27" fillId="0" borderId="0"/>
    <xf numFmtId="169" fontId="34" fillId="0" borderId="0"/>
    <xf numFmtId="169" fontId="27" fillId="0" borderId="0"/>
    <xf numFmtId="169" fontId="11" fillId="0" borderId="0"/>
    <xf numFmtId="169" fontId="11" fillId="0" borderId="0"/>
    <xf numFmtId="169" fontId="11" fillId="0" borderId="0"/>
    <xf numFmtId="169" fontId="38" fillId="0" borderId="0"/>
    <xf numFmtId="169" fontId="39" fillId="0" borderId="0"/>
    <xf numFmtId="169" fontId="34" fillId="0" borderId="0"/>
    <xf numFmtId="169" fontId="11" fillId="0" borderId="0"/>
    <xf numFmtId="169" fontId="11" fillId="0" borderId="0"/>
    <xf numFmtId="169" fontId="11" fillId="0" borderId="0"/>
    <xf numFmtId="169" fontId="27" fillId="0" borderId="0"/>
    <xf numFmtId="169" fontId="11" fillId="0" borderId="0"/>
    <xf numFmtId="169" fontId="11" fillId="0" borderId="0"/>
    <xf numFmtId="169" fontId="11" fillId="0" borderId="0"/>
    <xf numFmtId="169" fontId="38" fillId="0" borderId="0"/>
    <xf numFmtId="169" fontId="39" fillId="0" borderId="0"/>
    <xf numFmtId="169" fontId="34" fillId="0" borderId="0"/>
    <xf numFmtId="169" fontId="11" fillId="0" borderId="0"/>
    <xf numFmtId="169" fontId="11" fillId="0" borderId="0"/>
    <xf numFmtId="169" fontId="11" fillId="0" borderId="0"/>
    <xf numFmtId="169" fontId="36" fillId="0" borderId="0"/>
    <xf numFmtId="169" fontId="37" fillId="0" borderId="0"/>
    <xf numFmtId="169" fontId="36" fillId="0" borderId="0"/>
    <xf numFmtId="177" fontId="28" fillId="0" borderId="0">
      <alignment vertical="top"/>
    </xf>
    <xf numFmtId="38" fontId="28" fillId="0" borderId="0">
      <alignment vertical="top"/>
    </xf>
    <xf numFmtId="177" fontId="28" fillId="0" borderId="0">
      <alignment vertical="top"/>
    </xf>
    <xf numFmtId="169" fontId="27" fillId="0" borderId="0"/>
    <xf numFmtId="169" fontId="34" fillId="0" borderId="0"/>
    <xf numFmtId="169" fontId="27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27" fillId="0" borderId="0"/>
    <xf numFmtId="169" fontId="34" fillId="0" borderId="0"/>
    <xf numFmtId="177" fontId="28" fillId="0" borderId="0">
      <alignment vertical="top"/>
    </xf>
    <xf numFmtId="38" fontId="28" fillId="0" borderId="0">
      <alignment vertical="top"/>
    </xf>
    <xf numFmtId="177" fontId="28" fillId="0" borderId="0">
      <alignment vertical="top"/>
    </xf>
    <xf numFmtId="169" fontId="34" fillId="0" borderId="0"/>
    <xf numFmtId="169" fontId="34" fillId="0" borderId="0"/>
    <xf numFmtId="169" fontId="34" fillId="0" borderId="0"/>
    <xf numFmtId="169" fontId="27" fillId="0" borderId="0"/>
    <xf numFmtId="169" fontId="34" fillId="0" borderId="0"/>
    <xf numFmtId="177" fontId="28" fillId="0" borderId="0">
      <alignment vertical="top"/>
    </xf>
    <xf numFmtId="38" fontId="28" fillId="0" borderId="0">
      <alignment vertical="top"/>
    </xf>
    <xf numFmtId="177" fontId="28" fillId="0" borderId="0">
      <alignment vertical="top"/>
    </xf>
    <xf numFmtId="177" fontId="28" fillId="0" borderId="0">
      <alignment vertical="top"/>
    </xf>
    <xf numFmtId="38" fontId="28" fillId="0" borderId="0">
      <alignment vertical="top"/>
    </xf>
    <xf numFmtId="177" fontId="28" fillId="0" borderId="0">
      <alignment vertical="top"/>
    </xf>
    <xf numFmtId="169" fontId="34" fillId="0" borderId="0"/>
    <xf numFmtId="169" fontId="40" fillId="0" borderId="0"/>
    <xf numFmtId="169" fontId="41" fillId="0" borderId="0"/>
    <xf numFmtId="169" fontId="40" fillId="0" borderId="0"/>
    <xf numFmtId="169" fontId="27" fillId="0" borderId="0"/>
    <xf numFmtId="169" fontId="27" fillId="0" borderId="0"/>
    <xf numFmtId="169" fontId="34" fillId="0" borderId="0"/>
    <xf numFmtId="169" fontId="27" fillId="0" borderId="0"/>
    <xf numFmtId="169" fontId="34" fillId="0" borderId="0"/>
    <xf numFmtId="169" fontId="27" fillId="0" borderId="0"/>
    <xf numFmtId="169" fontId="34" fillId="0" borderId="0"/>
    <xf numFmtId="169" fontId="34" fillId="0" borderId="0"/>
    <xf numFmtId="169" fontId="34" fillId="0" borderId="0"/>
    <xf numFmtId="169" fontId="27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27" fillId="0" borderId="0"/>
    <xf numFmtId="169" fontId="34" fillId="0" borderId="0"/>
    <xf numFmtId="169" fontId="34" fillId="0" borderId="0"/>
    <xf numFmtId="169" fontId="34" fillId="0" borderId="0"/>
    <xf numFmtId="169" fontId="27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27" fillId="0" borderId="0"/>
    <xf numFmtId="169" fontId="11" fillId="0" borderId="0"/>
    <xf numFmtId="169" fontId="11" fillId="0" borderId="0"/>
    <xf numFmtId="169" fontId="11" fillId="0" borderId="0"/>
    <xf numFmtId="169" fontId="38" fillId="0" borderId="0"/>
    <xf numFmtId="169" fontId="39" fillId="0" borderId="0"/>
    <xf numFmtId="169" fontId="34" fillId="0" borderId="0"/>
    <xf numFmtId="169" fontId="27" fillId="0" borderId="0"/>
    <xf numFmtId="169" fontId="34" fillId="0" borderId="0"/>
    <xf numFmtId="169" fontId="27" fillId="0" borderId="0"/>
    <xf numFmtId="169" fontId="34" fillId="0" borderId="0"/>
    <xf numFmtId="169" fontId="40" fillId="0" borderId="0"/>
    <xf numFmtId="169" fontId="41" fillId="0" borderId="0"/>
    <xf numFmtId="169" fontId="40" fillId="0" borderId="0"/>
    <xf numFmtId="169" fontId="27" fillId="0" borderId="0"/>
    <xf numFmtId="169" fontId="34" fillId="0" borderId="0"/>
    <xf numFmtId="169" fontId="34" fillId="0" borderId="0"/>
    <xf numFmtId="169" fontId="34" fillId="0" borderId="0"/>
    <xf numFmtId="169" fontId="27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34" fillId="0" borderId="0"/>
    <xf numFmtId="169" fontId="27" fillId="0" borderId="0"/>
    <xf numFmtId="169" fontId="34" fillId="0" borderId="0"/>
    <xf numFmtId="169" fontId="27" fillId="0" borderId="0"/>
    <xf numFmtId="169" fontId="34" fillId="0" borderId="0"/>
    <xf numFmtId="169" fontId="34" fillId="0" borderId="0"/>
    <xf numFmtId="169" fontId="27" fillId="0" borderId="0"/>
    <xf numFmtId="169" fontId="34" fillId="0" borderId="0"/>
    <xf numFmtId="169" fontId="34" fillId="0" borderId="0"/>
    <xf numFmtId="178" fontId="42" fillId="0" borderId="0">
      <protection locked="0"/>
    </xf>
    <xf numFmtId="179" fontId="42" fillId="0" borderId="0">
      <protection locked="0"/>
    </xf>
    <xf numFmtId="167" fontId="43" fillId="0" borderId="0">
      <protection locked="0"/>
    </xf>
    <xf numFmtId="167" fontId="43" fillId="0" borderId="0">
      <protection locked="0"/>
    </xf>
    <xf numFmtId="167" fontId="43" fillId="0" borderId="0">
      <protection locked="0"/>
    </xf>
    <xf numFmtId="180" fontId="42" fillId="0" borderId="22">
      <protection locked="0"/>
    </xf>
    <xf numFmtId="169" fontId="44" fillId="0" borderId="0">
      <protection locked="0"/>
    </xf>
    <xf numFmtId="169" fontId="44" fillId="0" borderId="0">
      <protection locked="0"/>
    </xf>
    <xf numFmtId="169" fontId="43" fillId="0" borderId="22">
      <protection locked="0"/>
    </xf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4" fontId="45" fillId="17" borderId="0" applyBorder="0" applyProtection="0">
      <alignment horizontal="center" vertical="center" wrapText="1"/>
    </xf>
    <xf numFmtId="4" fontId="45" fillId="18" borderId="0" applyBorder="0" applyProtection="0">
      <alignment horizontal="center" vertical="center" wrapText="1"/>
    </xf>
    <xf numFmtId="169" fontId="45" fillId="11" borderId="0" applyNumberFormat="0" applyBorder="0" applyAlignment="0" applyProtection="0"/>
    <xf numFmtId="4" fontId="45" fillId="18" borderId="0" applyBorder="0" applyProtection="0">
      <alignment horizontal="center" vertical="center" wrapText="1"/>
    </xf>
    <xf numFmtId="4" fontId="45" fillId="18" borderId="0" applyBorder="0" applyProtection="0">
      <alignment horizontal="center" vertical="center" wrapText="1"/>
    </xf>
    <xf numFmtId="4" fontId="45" fillId="18" borderId="0" applyBorder="0" applyProtection="0">
      <alignment horizontal="center" vertical="center" wrapText="1"/>
    </xf>
    <xf numFmtId="4" fontId="45" fillId="18" borderId="0" applyBorder="0" applyProtection="0">
      <alignment horizontal="center" vertical="center" wrapText="1"/>
    </xf>
    <xf numFmtId="4" fontId="45" fillId="18" borderId="0" applyBorder="0" applyProtection="0">
      <alignment horizontal="center" vertical="center" wrapText="1"/>
    </xf>
    <xf numFmtId="4" fontId="45" fillId="18" borderId="0" applyBorder="0" applyProtection="0">
      <alignment horizontal="center" vertical="center" wrapText="1"/>
    </xf>
    <xf numFmtId="4" fontId="45" fillId="18" borderId="0" applyBorder="0" applyProtection="0">
      <alignment horizontal="center" vertical="center" wrapText="1"/>
    </xf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4" fontId="45" fillId="18" borderId="0" applyBorder="0" applyProtection="0">
      <alignment horizontal="center" vertical="center" wrapText="1"/>
    </xf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4" fontId="45" fillId="18" borderId="0" applyBorder="0" applyProtection="0">
      <alignment horizontal="center" vertical="center" wrapText="1"/>
    </xf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4" fontId="45" fillId="18" borderId="0" applyBorder="0" applyProtection="0">
      <alignment horizontal="center" vertical="center" wrapText="1"/>
    </xf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4" fontId="45" fillId="18" borderId="0" applyBorder="0" applyProtection="0">
      <alignment horizontal="center" vertical="center" wrapText="1"/>
    </xf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4" fontId="45" fillId="18" borderId="0" applyBorder="0" applyProtection="0">
      <alignment horizontal="center" vertical="center" wrapText="1"/>
    </xf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4" fontId="45" fillId="18" borderId="0" applyBorder="0" applyProtection="0">
      <alignment horizontal="center" vertical="center" wrapText="1"/>
    </xf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4" fontId="45" fillId="18" borderId="0" applyBorder="0" applyProtection="0">
      <alignment horizontal="center" vertical="center" wrapText="1"/>
    </xf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4" fontId="45" fillId="18" borderId="0" applyBorder="0" applyProtection="0">
      <alignment horizontal="center" vertical="center" wrapText="1"/>
    </xf>
    <xf numFmtId="169" fontId="45" fillId="11" borderId="0" applyNumberFormat="0" applyBorder="0" applyAlignment="0" applyProtection="0"/>
    <xf numFmtId="4" fontId="45" fillId="19" borderId="0" applyBorder="0" applyProtection="0">
      <alignment horizontal="center" vertical="center" wrapText="1"/>
    </xf>
    <xf numFmtId="4" fontId="45" fillId="20" borderId="0" applyBorder="0" applyProtection="0">
      <alignment horizontal="center" vertical="center" wrapText="1"/>
    </xf>
    <xf numFmtId="169" fontId="45" fillId="12" borderId="0" applyNumberFormat="0" applyBorder="0" applyAlignment="0" applyProtection="0"/>
    <xf numFmtId="4" fontId="45" fillId="20" borderId="0" applyBorder="0" applyProtection="0">
      <alignment horizontal="center" vertical="center" wrapText="1"/>
    </xf>
    <xf numFmtId="4" fontId="45" fillId="20" borderId="0" applyBorder="0" applyProtection="0">
      <alignment horizontal="center" vertical="center" wrapText="1"/>
    </xf>
    <xf numFmtId="4" fontId="45" fillId="20" borderId="0" applyBorder="0" applyProtection="0">
      <alignment horizontal="center" vertical="center" wrapText="1"/>
    </xf>
    <xf numFmtId="4" fontId="45" fillId="20" borderId="0" applyBorder="0" applyProtection="0">
      <alignment horizontal="center" vertical="center" wrapText="1"/>
    </xf>
    <xf numFmtId="4" fontId="45" fillId="20" borderId="0" applyBorder="0" applyProtection="0">
      <alignment horizontal="center" vertical="center" wrapText="1"/>
    </xf>
    <xf numFmtId="4" fontId="45" fillId="20" borderId="0" applyBorder="0" applyProtection="0">
      <alignment horizontal="center" vertical="center" wrapText="1"/>
    </xf>
    <xf numFmtId="4" fontId="45" fillId="20" borderId="0" applyBorder="0" applyProtection="0">
      <alignment horizontal="center" vertical="center" wrapText="1"/>
    </xf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4" fontId="45" fillId="20" borderId="0" applyBorder="0" applyProtection="0">
      <alignment horizontal="center" vertical="center" wrapText="1"/>
    </xf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4" fontId="45" fillId="20" borderId="0" applyBorder="0" applyProtection="0">
      <alignment horizontal="center" vertical="center" wrapText="1"/>
    </xf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4" fontId="45" fillId="20" borderId="0" applyBorder="0" applyProtection="0">
      <alignment horizontal="center" vertical="center" wrapText="1"/>
    </xf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4" fontId="45" fillId="20" borderId="0" applyBorder="0" applyProtection="0">
      <alignment horizontal="center" vertical="center" wrapText="1"/>
    </xf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4" fontId="45" fillId="20" borderId="0" applyBorder="0" applyProtection="0">
      <alignment horizontal="center" vertical="center" wrapText="1"/>
    </xf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4" fontId="45" fillId="20" borderId="0" applyBorder="0" applyProtection="0">
      <alignment horizontal="center" vertical="center" wrapText="1"/>
    </xf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4" fontId="45" fillId="20" borderId="0" applyBorder="0" applyProtection="0">
      <alignment horizontal="center" vertical="center" wrapText="1"/>
    </xf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169" fontId="45" fillId="12" borderId="0" applyNumberFormat="0" applyBorder="0" applyAlignment="0" applyProtection="0"/>
    <xf numFmtId="4" fontId="45" fillId="20" borderId="0" applyBorder="0" applyProtection="0">
      <alignment horizontal="center" vertical="center" wrapText="1"/>
    </xf>
    <xf numFmtId="169" fontId="45" fillId="12" borderId="0" applyNumberFormat="0" applyBorder="0" applyAlignment="0" applyProtection="0"/>
    <xf numFmtId="4" fontId="45" fillId="21" borderId="0" applyBorder="0" applyProtection="0">
      <alignment horizontal="center" vertical="center" wrapText="1"/>
    </xf>
    <xf numFmtId="4" fontId="45" fillId="22" borderId="0" applyBorder="0" applyProtection="0">
      <alignment horizontal="center" vertical="center" wrapText="1"/>
    </xf>
    <xf numFmtId="169" fontId="45" fillId="13" borderId="0" applyNumberFormat="0" applyBorder="0" applyAlignment="0" applyProtection="0"/>
    <xf numFmtId="4" fontId="45" fillId="22" borderId="0" applyBorder="0" applyProtection="0">
      <alignment horizontal="center" vertical="center" wrapText="1"/>
    </xf>
    <xf numFmtId="4" fontId="45" fillId="22" borderId="0" applyBorder="0" applyProtection="0">
      <alignment horizontal="center" vertical="center" wrapText="1"/>
    </xf>
    <xf numFmtId="4" fontId="45" fillId="22" borderId="0" applyBorder="0" applyProtection="0">
      <alignment horizontal="center" vertical="center" wrapText="1"/>
    </xf>
    <xf numFmtId="4" fontId="45" fillId="22" borderId="0" applyBorder="0" applyProtection="0">
      <alignment horizontal="center" vertical="center" wrapText="1"/>
    </xf>
    <xf numFmtId="4" fontId="45" fillId="22" borderId="0" applyBorder="0" applyProtection="0">
      <alignment horizontal="center" vertical="center" wrapText="1"/>
    </xf>
    <xf numFmtId="4" fontId="45" fillId="22" borderId="0" applyBorder="0" applyProtection="0">
      <alignment horizontal="center" vertical="center" wrapText="1"/>
    </xf>
    <xf numFmtId="4" fontId="45" fillId="22" borderId="0" applyBorder="0" applyProtection="0">
      <alignment horizontal="center" vertical="center" wrapText="1"/>
    </xf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4" fontId="45" fillId="22" borderId="0" applyBorder="0" applyProtection="0">
      <alignment horizontal="center" vertical="center" wrapText="1"/>
    </xf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4" fontId="45" fillId="22" borderId="0" applyBorder="0" applyProtection="0">
      <alignment horizontal="center" vertical="center" wrapText="1"/>
    </xf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4" fontId="45" fillId="22" borderId="0" applyBorder="0" applyProtection="0">
      <alignment horizontal="center" vertical="center" wrapText="1"/>
    </xf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4" fontId="45" fillId="22" borderId="0" applyBorder="0" applyProtection="0">
      <alignment horizontal="center" vertical="center" wrapText="1"/>
    </xf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4" fontId="45" fillId="22" borderId="0" applyBorder="0" applyProtection="0">
      <alignment horizontal="center" vertical="center" wrapText="1"/>
    </xf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4" fontId="45" fillId="22" borderId="0" applyBorder="0" applyProtection="0">
      <alignment horizontal="center" vertical="center" wrapText="1"/>
    </xf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4" fontId="45" fillId="22" borderId="0" applyBorder="0" applyProtection="0">
      <alignment horizontal="center" vertical="center" wrapText="1"/>
    </xf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4" fontId="45" fillId="22" borderId="0" applyBorder="0" applyProtection="0">
      <alignment horizontal="center" vertical="center" wrapText="1"/>
    </xf>
    <xf numFmtId="169" fontId="45" fillId="13" borderId="0" applyNumberFormat="0" applyBorder="0" applyAlignment="0" applyProtection="0"/>
    <xf numFmtId="4" fontId="45" fillId="23" borderId="0" applyBorder="0" applyProtection="0">
      <alignment horizontal="center" vertical="center" wrapText="1"/>
    </xf>
    <xf numFmtId="4" fontId="45" fillId="24" borderId="0" applyBorder="0" applyProtection="0">
      <alignment horizontal="center" vertical="center" wrapText="1"/>
    </xf>
    <xf numFmtId="169" fontId="45" fillId="14" borderId="0" applyNumberFormat="0" applyBorder="0" applyAlignment="0" applyProtection="0"/>
    <xf numFmtId="4" fontId="45" fillId="24" borderId="0" applyBorder="0" applyProtection="0">
      <alignment horizontal="center" vertical="center" wrapText="1"/>
    </xf>
    <xf numFmtId="4" fontId="45" fillId="24" borderId="0" applyBorder="0" applyProtection="0">
      <alignment horizontal="center" vertical="center" wrapText="1"/>
    </xf>
    <xf numFmtId="4" fontId="45" fillId="24" borderId="0" applyBorder="0" applyProtection="0">
      <alignment horizontal="center" vertical="center" wrapText="1"/>
    </xf>
    <xf numFmtId="4" fontId="45" fillId="24" borderId="0" applyBorder="0" applyProtection="0">
      <alignment horizontal="center" vertical="center" wrapText="1"/>
    </xf>
    <xf numFmtId="4" fontId="45" fillId="24" borderId="0" applyBorder="0" applyProtection="0">
      <alignment horizontal="center" vertical="center" wrapText="1"/>
    </xf>
    <xf numFmtId="4" fontId="45" fillId="24" borderId="0" applyBorder="0" applyProtection="0">
      <alignment horizontal="center" vertical="center" wrapText="1"/>
    </xf>
    <xf numFmtId="4" fontId="45" fillId="24" borderId="0" applyBorder="0" applyProtection="0">
      <alignment horizontal="center" vertical="center" wrapText="1"/>
    </xf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4" fontId="45" fillId="24" borderId="0" applyBorder="0" applyProtection="0">
      <alignment horizontal="center" vertical="center" wrapText="1"/>
    </xf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4" fontId="45" fillId="24" borderId="0" applyBorder="0" applyProtection="0">
      <alignment horizontal="center" vertical="center" wrapText="1"/>
    </xf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4" fontId="45" fillId="24" borderId="0" applyBorder="0" applyProtection="0">
      <alignment horizontal="center" vertical="center" wrapText="1"/>
    </xf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4" fontId="45" fillId="24" borderId="0" applyBorder="0" applyProtection="0">
      <alignment horizontal="center" vertical="center" wrapText="1"/>
    </xf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4" fontId="45" fillId="24" borderId="0" applyBorder="0" applyProtection="0">
      <alignment horizontal="center" vertical="center" wrapText="1"/>
    </xf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4" fontId="45" fillId="24" borderId="0" applyBorder="0" applyProtection="0">
      <alignment horizontal="center" vertical="center" wrapText="1"/>
    </xf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4" fontId="45" fillId="24" borderId="0" applyBorder="0" applyProtection="0">
      <alignment horizontal="center" vertical="center" wrapText="1"/>
    </xf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4" fontId="45" fillId="24" borderId="0" applyBorder="0" applyProtection="0">
      <alignment horizontal="center" vertical="center" wrapText="1"/>
    </xf>
    <xf numFmtId="169" fontId="45" fillId="14" borderId="0" applyNumberFormat="0" applyBorder="0" applyAlignment="0" applyProtection="0"/>
    <xf numFmtId="4" fontId="45" fillId="18" borderId="0" applyBorder="0" applyProtection="0">
      <alignment horizontal="center" vertical="center" wrapText="1"/>
    </xf>
    <xf numFmtId="4" fontId="45" fillId="17" borderId="0" applyBorder="0" applyProtection="0">
      <alignment horizontal="center" vertical="center" wrapText="1"/>
    </xf>
    <xf numFmtId="169" fontId="45" fillId="15" borderId="0" applyNumberFormat="0" applyBorder="0" applyAlignment="0" applyProtection="0"/>
    <xf numFmtId="4" fontId="45" fillId="17" borderId="0" applyBorder="0" applyProtection="0">
      <alignment horizontal="center" vertical="center" wrapText="1"/>
    </xf>
    <xf numFmtId="4" fontId="45" fillId="17" borderId="0" applyBorder="0" applyProtection="0">
      <alignment horizontal="center" vertical="center" wrapText="1"/>
    </xf>
    <xf numFmtId="4" fontId="45" fillId="17" borderId="0" applyBorder="0" applyProtection="0">
      <alignment horizontal="center" vertical="center" wrapText="1"/>
    </xf>
    <xf numFmtId="4" fontId="45" fillId="17" borderId="0" applyBorder="0" applyProtection="0">
      <alignment horizontal="center" vertical="center" wrapText="1"/>
    </xf>
    <xf numFmtId="4" fontId="45" fillId="17" borderId="0" applyBorder="0" applyProtection="0">
      <alignment horizontal="center" vertical="center" wrapText="1"/>
    </xf>
    <xf numFmtId="4" fontId="45" fillId="17" borderId="0" applyBorder="0" applyProtection="0">
      <alignment horizontal="center" vertical="center" wrapText="1"/>
    </xf>
    <xf numFmtId="4" fontId="45" fillId="17" borderId="0" applyBorder="0" applyProtection="0">
      <alignment horizontal="center" vertical="center" wrapText="1"/>
    </xf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4" fontId="45" fillId="17" borderId="0" applyBorder="0" applyProtection="0">
      <alignment horizontal="center" vertical="center" wrapText="1"/>
    </xf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4" fontId="45" fillId="17" borderId="0" applyBorder="0" applyProtection="0">
      <alignment horizontal="center" vertical="center" wrapText="1"/>
    </xf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4" fontId="45" fillId="17" borderId="0" applyBorder="0" applyProtection="0">
      <alignment horizontal="center" vertical="center" wrapText="1"/>
    </xf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4" fontId="45" fillId="17" borderId="0" applyBorder="0" applyProtection="0">
      <alignment horizontal="center" vertical="center" wrapText="1"/>
    </xf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4" fontId="45" fillId="17" borderId="0" applyBorder="0" applyProtection="0">
      <alignment horizontal="center" vertical="center" wrapText="1"/>
    </xf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4" fontId="45" fillId="17" borderId="0" applyBorder="0" applyProtection="0">
      <alignment horizontal="center" vertical="center" wrapText="1"/>
    </xf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4" fontId="45" fillId="17" borderId="0" applyBorder="0" applyProtection="0">
      <alignment horizontal="center" vertical="center" wrapText="1"/>
    </xf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169" fontId="45" fillId="15" borderId="0" applyNumberFormat="0" applyBorder="0" applyAlignment="0" applyProtection="0"/>
    <xf numFmtId="4" fontId="45" fillId="17" borderId="0" applyBorder="0" applyProtection="0">
      <alignment horizontal="center" vertical="center" wrapText="1"/>
    </xf>
    <xf numFmtId="169" fontId="45" fillId="15" borderId="0" applyNumberFormat="0" applyBorder="0" applyAlignment="0" applyProtection="0"/>
    <xf numFmtId="4" fontId="45" fillId="22" borderId="0" applyBorder="0" applyProtection="0">
      <alignment horizontal="center" vertical="center" wrapText="1"/>
    </xf>
    <xf numFmtId="4" fontId="45" fillId="19" borderId="0" applyBorder="0" applyProtection="0">
      <alignment horizontal="center" vertical="center" wrapText="1"/>
    </xf>
    <xf numFmtId="169" fontId="45" fillId="16" borderId="0" applyNumberFormat="0" applyBorder="0" applyAlignment="0" applyProtection="0"/>
    <xf numFmtId="4" fontId="45" fillId="19" borderId="0" applyBorder="0" applyProtection="0">
      <alignment horizontal="center" vertical="center" wrapText="1"/>
    </xf>
    <xf numFmtId="4" fontId="45" fillId="19" borderId="0" applyBorder="0" applyProtection="0">
      <alignment horizontal="center" vertical="center" wrapText="1"/>
    </xf>
    <xf numFmtId="4" fontId="45" fillId="19" borderId="0" applyBorder="0" applyProtection="0">
      <alignment horizontal="center" vertical="center" wrapText="1"/>
    </xf>
    <xf numFmtId="4" fontId="45" fillId="19" borderId="0" applyBorder="0" applyProtection="0">
      <alignment horizontal="center" vertical="center" wrapText="1"/>
    </xf>
    <xf numFmtId="4" fontId="45" fillId="19" borderId="0" applyBorder="0" applyProtection="0">
      <alignment horizontal="center" vertical="center" wrapText="1"/>
    </xf>
    <xf numFmtId="4" fontId="45" fillId="19" borderId="0" applyBorder="0" applyProtection="0">
      <alignment horizontal="center" vertical="center" wrapText="1"/>
    </xf>
    <xf numFmtId="4" fontId="45" fillId="19" borderId="0" applyBorder="0" applyProtection="0">
      <alignment horizontal="center" vertical="center" wrapText="1"/>
    </xf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4" fontId="45" fillId="19" borderId="0" applyBorder="0" applyProtection="0">
      <alignment horizontal="center" vertical="center" wrapText="1"/>
    </xf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4" fontId="45" fillId="19" borderId="0" applyBorder="0" applyProtection="0">
      <alignment horizontal="center" vertical="center" wrapText="1"/>
    </xf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4" fontId="45" fillId="19" borderId="0" applyBorder="0" applyProtection="0">
      <alignment horizontal="center" vertical="center" wrapText="1"/>
    </xf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4" fontId="45" fillId="19" borderId="0" applyBorder="0" applyProtection="0">
      <alignment horizontal="center" vertical="center" wrapText="1"/>
    </xf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4" fontId="45" fillId="19" borderId="0" applyBorder="0" applyProtection="0">
      <alignment horizontal="center" vertical="center" wrapText="1"/>
    </xf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4" fontId="45" fillId="19" borderId="0" applyBorder="0" applyProtection="0">
      <alignment horizontal="center" vertical="center" wrapText="1"/>
    </xf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4" fontId="45" fillId="19" borderId="0" applyBorder="0" applyProtection="0">
      <alignment horizontal="center" vertical="center" wrapText="1"/>
    </xf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169" fontId="45" fillId="16" borderId="0" applyNumberFormat="0" applyBorder="0" applyAlignment="0" applyProtection="0"/>
    <xf numFmtId="4" fontId="45" fillId="19" borderId="0" applyBorder="0" applyProtection="0">
      <alignment horizontal="center" vertical="center" wrapText="1"/>
    </xf>
    <xf numFmtId="169" fontId="45" fillId="16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4" fontId="45" fillId="29" borderId="0" applyBorder="0" applyProtection="0">
      <alignment horizontal="center" vertical="center" wrapText="1"/>
    </xf>
    <xf numFmtId="4" fontId="45" fillId="29" borderId="0" applyBorder="0" applyProtection="0">
      <alignment horizontal="center" vertical="center" wrapText="1"/>
    </xf>
    <xf numFmtId="169" fontId="45" fillId="25" borderId="0" applyNumberFormat="0" applyBorder="0" applyAlignment="0" applyProtection="0"/>
    <xf numFmtId="4" fontId="45" fillId="29" borderId="0" applyBorder="0" applyProtection="0">
      <alignment horizontal="center" vertical="center" wrapText="1"/>
    </xf>
    <xf numFmtId="4" fontId="45" fillId="29" borderId="0" applyBorder="0" applyProtection="0">
      <alignment horizontal="center" vertical="center" wrapText="1"/>
    </xf>
    <xf numFmtId="4" fontId="45" fillId="29" borderId="0" applyBorder="0" applyProtection="0">
      <alignment horizontal="center" vertical="center" wrapText="1"/>
    </xf>
    <xf numFmtId="4" fontId="45" fillId="29" borderId="0" applyBorder="0" applyProtection="0">
      <alignment horizontal="center" vertical="center" wrapText="1"/>
    </xf>
    <xf numFmtId="4" fontId="45" fillId="29" borderId="0" applyBorder="0" applyProtection="0">
      <alignment horizontal="center" vertical="center" wrapText="1"/>
    </xf>
    <xf numFmtId="4" fontId="45" fillId="29" borderId="0" applyBorder="0" applyProtection="0">
      <alignment horizontal="center" vertical="center" wrapText="1"/>
    </xf>
    <xf numFmtId="4" fontId="45" fillId="29" borderId="0" applyBorder="0" applyProtection="0">
      <alignment horizontal="center" vertical="center" wrapText="1"/>
    </xf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4" fontId="45" fillId="29" borderId="0" applyBorder="0" applyProtection="0">
      <alignment horizontal="center" vertical="center" wrapText="1"/>
    </xf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4" fontId="45" fillId="29" borderId="0" applyBorder="0" applyProtection="0">
      <alignment horizontal="center" vertical="center" wrapText="1"/>
    </xf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4" fontId="45" fillId="29" borderId="0" applyBorder="0" applyProtection="0">
      <alignment horizontal="center" vertical="center" wrapText="1"/>
    </xf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4" fontId="45" fillId="29" borderId="0" applyBorder="0" applyProtection="0">
      <alignment horizontal="center" vertical="center" wrapText="1"/>
    </xf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4" fontId="45" fillId="29" borderId="0" applyBorder="0" applyProtection="0">
      <alignment horizontal="center" vertical="center" wrapText="1"/>
    </xf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4" fontId="45" fillId="29" borderId="0" applyBorder="0" applyProtection="0">
      <alignment horizontal="center" vertical="center" wrapText="1"/>
    </xf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4" fontId="45" fillId="29" borderId="0" applyBorder="0" applyProtection="0">
      <alignment horizontal="center" vertical="center" wrapText="1"/>
    </xf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4" fontId="45" fillId="29" borderId="0" applyBorder="0" applyProtection="0">
      <alignment horizontal="center" vertical="center" wrapText="1"/>
    </xf>
    <xf numFmtId="169" fontId="45" fillId="25" borderId="0" applyNumberFormat="0" applyBorder="0" applyAlignment="0" applyProtection="0"/>
    <xf numFmtId="4" fontId="45" fillId="19" borderId="0" applyBorder="0" applyProtection="0">
      <alignment horizontal="center" vertical="center" wrapText="1"/>
    </xf>
    <xf numFmtId="4" fontId="45" fillId="30" borderId="0" applyBorder="0" applyProtection="0">
      <alignment horizontal="center" vertical="center" wrapText="1"/>
    </xf>
    <xf numFmtId="169" fontId="45" fillId="26" borderId="0" applyNumberFormat="0" applyBorder="0" applyAlignment="0" applyProtection="0"/>
    <xf numFmtId="4" fontId="45" fillId="30" borderId="0" applyBorder="0" applyProtection="0">
      <alignment horizontal="center" vertical="center" wrapText="1"/>
    </xf>
    <xf numFmtId="4" fontId="45" fillId="30" borderId="0" applyBorder="0" applyProtection="0">
      <alignment horizontal="center" vertical="center" wrapText="1"/>
    </xf>
    <xf numFmtId="4" fontId="45" fillId="30" borderId="0" applyBorder="0" applyProtection="0">
      <alignment horizontal="center" vertical="center" wrapText="1"/>
    </xf>
    <xf numFmtId="4" fontId="45" fillId="30" borderId="0" applyBorder="0" applyProtection="0">
      <alignment horizontal="center" vertical="center" wrapText="1"/>
    </xf>
    <xf numFmtId="4" fontId="45" fillId="30" borderId="0" applyBorder="0" applyProtection="0">
      <alignment horizontal="center" vertical="center" wrapText="1"/>
    </xf>
    <xf numFmtId="4" fontId="45" fillId="30" borderId="0" applyBorder="0" applyProtection="0">
      <alignment horizontal="center" vertical="center" wrapText="1"/>
    </xf>
    <xf numFmtId="4" fontId="45" fillId="30" borderId="0" applyBorder="0" applyProtection="0">
      <alignment horizontal="center" vertical="center" wrapText="1"/>
    </xf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4" fontId="45" fillId="30" borderId="0" applyBorder="0" applyProtection="0">
      <alignment horizontal="center" vertical="center" wrapText="1"/>
    </xf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4" fontId="45" fillId="30" borderId="0" applyBorder="0" applyProtection="0">
      <alignment horizontal="center" vertical="center" wrapText="1"/>
    </xf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4" fontId="45" fillId="30" borderId="0" applyBorder="0" applyProtection="0">
      <alignment horizontal="center" vertical="center" wrapText="1"/>
    </xf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4" fontId="45" fillId="30" borderId="0" applyBorder="0" applyProtection="0">
      <alignment horizontal="center" vertical="center" wrapText="1"/>
    </xf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4" fontId="45" fillId="30" borderId="0" applyBorder="0" applyProtection="0">
      <alignment horizontal="center" vertical="center" wrapText="1"/>
    </xf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4" fontId="45" fillId="30" borderId="0" applyBorder="0" applyProtection="0">
      <alignment horizontal="center" vertical="center" wrapText="1"/>
    </xf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4" fontId="45" fillId="30" borderId="0" applyBorder="0" applyProtection="0">
      <alignment horizontal="center" vertical="center" wrapText="1"/>
    </xf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169" fontId="45" fillId="26" borderId="0" applyNumberFormat="0" applyBorder="0" applyAlignment="0" applyProtection="0"/>
    <xf numFmtId="4" fontId="45" fillId="30" borderId="0" applyBorder="0" applyProtection="0">
      <alignment horizontal="center" vertical="center" wrapText="1"/>
    </xf>
    <xf numFmtId="169" fontId="45" fillId="26" borderId="0" applyNumberFormat="0" applyBorder="0" applyAlignment="0" applyProtection="0"/>
    <xf numFmtId="4" fontId="45" fillId="31" borderId="0" applyBorder="0" applyProtection="0">
      <alignment horizontal="center" vertical="center" wrapText="1"/>
    </xf>
    <xf numFmtId="4" fontId="45" fillId="32" borderId="0" applyBorder="0" applyProtection="0">
      <alignment horizontal="center" vertical="center" wrapText="1"/>
    </xf>
    <xf numFmtId="169" fontId="45" fillId="27" borderId="0" applyNumberFormat="0" applyBorder="0" applyAlignment="0" applyProtection="0"/>
    <xf numFmtId="4" fontId="45" fillId="32" borderId="0" applyBorder="0" applyProtection="0">
      <alignment horizontal="center" vertical="center" wrapText="1"/>
    </xf>
    <xf numFmtId="4" fontId="45" fillId="32" borderId="0" applyBorder="0" applyProtection="0">
      <alignment horizontal="center" vertical="center" wrapText="1"/>
    </xf>
    <xf numFmtId="4" fontId="45" fillId="32" borderId="0" applyBorder="0" applyProtection="0">
      <alignment horizontal="center" vertical="center" wrapText="1"/>
    </xf>
    <xf numFmtId="4" fontId="45" fillId="32" borderId="0" applyBorder="0" applyProtection="0">
      <alignment horizontal="center" vertical="center" wrapText="1"/>
    </xf>
    <xf numFmtId="4" fontId="45" fillId="32" borderId="0" applyBorder="0" applyProtection="0">
      <alignment horizontal="center" vertical="center" wrapText="1"/>
    </xf>
    <xf numFmtId="4" fontId="45" fillId="32" borderId="0" applyBorder="0" applyProtection="0">
      <alignment horizontal="center" vertical="center" wrapText="1"/>
    </xf>
    <xf numFmtId="4" fontId="45" fillId="32" borderId="0" applyBorder="0" applyProtection="0">
      <alignment horizontal="center" vertical="center" wrapText="1"/>
    </xf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4" fontId="45" fillId="32" borderId="0" applyBorder="0" applyProtection="0">
      <alignment horizontal="center" vertical="center" wrapText="1"/>
    </xf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4" fontId="45" fillId="32" borderId="0" applyBorder="0" applyProtection="0">
      <alignment horizontal="center" vertical="center" wrapText="1"/>
    </xf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4" fontId="45" fillId="32" borderId="0" applyBorder="0" applyProtection="0">
      <alignment horizontal="center" vertical="center" wrapText="1"/>
    </xf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4" fontId="45" fillId="32" borderId="0" applyBorder="0" applyProtection="0">
      <alignment horizontal="center" vertical="center" wrapText="1"/>
    </xf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4" fontId="45" fillId="32" borderId="0" applyBorder="0" applyProtection="0">
      <alignment horizontal="center" vertical="center" wrapText="1"/>
    </xf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4" fontId="45" fillId="32" borderId="0" applyBorder="0" applyProtection="0">
      <alignment horizontal="center" vertical="center" wrapText="1"/>
    </xf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4" fontId="45" fillId="32" borderId="0" applyBorder="0" applyProtection="0">
      <alignment horizontal="center" vertical="center" wrapText="1"/>
    </xf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169" fontId="45" fillId="27" borderId="0" applyNumberFormat="0" applyBorder="0" applyAlignment="0" applyProtection="0"/>
    <xf numFmtId="4" fontId="45" fillId="32" borderId="0" applyBorder="0" applyProtection="0">
      <alignment horizontal="center" vertical="center" wrapText="1"/>
    </xf>
    <xf numFmtId="169" fontId="45" fillId="27" borderId="0" applyNumberFormat="0" applyBorder="0" applyAlignment="0" applyProtection="0"/>
    <xf numFmtId="4" fontId="45" fillId="33" borderId="0" applyBorder="0" applyProtection="0">
      <alignment horizontal="center" vertical="center" wrapText="1"/>
    </xf>
    <xf numFmtId="4" fontId="45" fillId="24" borderId="0" applyBorder="0" applyProtection="0">
      <alignment horizontal="center" vertical="center" wrapText="1"/>
    </xf>
    <xf numFmtId="169" fontId="45" fillId="14" borderId="0" applyNumberFormat="0" applyBorder="0" applyAlignment="0" applyProtection="0"/>
    <xf numFmtId="4" fontId="45" fillId="24" borderId="0" applyBorder="0" applyProtection="0">
      <alignment horizontal="center" vertical="center" wrapText="1"/>
    </xf>
    <xf numFmtId="4" fontId="45" fillId="24" borderId="0" applyBorder="0" applyProtection="0">
      <alignment horizontal="center" vertical="center" wrapText="1"/>
    </xf>
    <xf numFmtId="4" fontId="45" fillId="24" borderId="0" applyBorder="0" applyProtection="0">
      <alignment horizontal="center" vertical="center" wrapText="1"/>
    </xf>
    <xf numFmtId="4" fontId="45" fillId="24" borderId="0" applyBorder="0" applyProtection="0">
      <alignment horizontal="center" vertical="center" wrapText="1"/>
    </xf>
    <xf numFmtId="4" fontId="45" fillId="24" borderId="0" applyBorder="0" applyProtection="0">
      <alignment horizontal="center" vertical="center" wrapText="1"/>
    </xf>
    <xf numFmtId="4" fontId="45" fillId="24" borderId="0" applyBorder="0" applyProtection="0">
      <alignment horizontal="center" vertical="center" wrapText="1"/>
    </xf>
    <xf numFmtId="4" fontId="45" fillId="24" borderId="0" applyBorder="0" applyProtection="0">
      <alignment horizontal="center" vertical="center" wrapText="1"/>
    </xf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4" fontId="45" fillId="24" borderId="0" applyBorder="0" applyProtection="0">
      <alignment horizontal="center" vertical="center" wrapText="1"/>
    </xf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4" fontId="45" fillId="24" borderId="0" applyBorder="0" applyProtection="0">
      <alignment horizontal="center" vertical="center" wrapText="1"/>
    </xf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4" fontId="45" fillId="24" borderId="0" applyBorder="0" applyProtection="0">
      <alignment horizontal="center" vertical="center" wrapText="1"/>
    </xf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4" fontId="45" fillId="24" borderId="0" applyBorder="0" applyProtection="0">
      <alignment horizontal="center" vertical="center" wrapText="1"/>
    </xf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4" fontId="45" fillId="24" borderId="0" applyBorder="0" applyProtection="0">
      <alignment horizontal="center" vertical="center" wrapText="1"/>
    </xf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4" fontId="45" fillId="24" borderId="0" applyBorder="0" applyProtection="0">
      <alignment horizontal="center" vertical="center" wrapText="1"/>
    </xf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4" fontId="45" fillId="24" borderId="0" applyBorder="0" applyProtection="0">
      <alignment horizontal="center" vertical="center" wrapText="1"/>
    </xf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169" fontId="45" fillId="14" borderId="0" applyNumberFormat="0" applyBorder="0" applyAlignment="0" applyProtection="0"/>
    <xf numFmtId="4" fontId="45" fillId="24" borderId="0" applyBorder="0" applyProtection="0">
      <alignment horizontal="center" vertical="center" wrapText="1"/>
    </xf>
    <xf numFmtId="169" fontId="45" fillId="14" borderId="0" applyNumberFormat="0" applyBorder="0" applyAlignment="0" applyProtection="0"/>
    <xf numFmtId="4" fontId="45" fillId="29" borderId="0" applyBorder="0" applyProtection="0">
      <alignment horizontal="center" vertical="center" wrapText="1"/>
    </xf>
    <xf numFmtId="4" fontId="45" fillId="29" borderId="0" applyBorder="0" applyProtection="0">
      <alignment horizontal="center" vertical="center" wrapText="1"/>
    </xf>
    <xf numFmtId="169" fontId="45" fillId="25" borderId="0" applyNumberFormat="0" applyBorder="0" applyAlignment="0" applyProtection="0"/>
    <xf numFmtId="4" fontId="45" fillId="29" borderId="0" applyBorder="0" applyProtection="0">
      <alignment horizontal="center" vertical="center" wrapText="1"/>
    </xf>
    <xf numFmtId="4" fontId="45" fillId="29" borderId="0" applyBorder="0" applyProtection="0">
      <alignment horizontal="center" vertical="center" wrapText="1"/>
    </xf>
    <xf numFmtId="4" fontId="45" fillId="29" borderId="0" applyBorder="0" applyProtection="0">
      <alignment horizontal="center" vertical="center" wrapText="1"/>
    </xf>
    <xf numFmtId="4" fontId="45" fillId="29" borderId="0" applyBorder="0" applyProtection="0">
      <alignment horizontal="center" vertical="center" wrapText="1"/>
    </xf>
    <xf numFmtId="4" fontId="45" fillId="29" borderId="0" applyBorder="0" applyProtection="0">
      <alignment horizontal="center" vertical="center" wrapText="1"/>
    </xf>
    <xf numFmtId="4" fontId="45" fillId="29" borderId="0" applyBorder="0" applyProtection="0">
      <alignment horizontal="center" vertical="center" wrapText="1"/>
    </xf>
    <xf numFmtId="4" fontId="45" fillId="29" borderId="0" applyBorder="0" applyProtection="0">
      <alignment horizontal="center" vertical="center" wrapText="1"/>
    </xf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4" fontId="45" fillId="29" borderId="0" applyBorder="0" applyProtection="0">
      <alignment horizontal="center" vertical="center" wrapText="1"/>
    </xf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4" fontId="45" fillId="29" borderId="0" applyBorder="0" applyProtection="0">
      <alignment horizontal="center" vertical="center" wrapText="1"/>
    </xf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4" fontId="45" fillId="29" borderId="0" applyBorder="0" applyProtection="0">
      <alignment horizontal="center" vertical="center" wrapText="1"/>
    </xf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4" fontId="45" fillId="29" borderId="0" applyBorder="0" applyProtection="0">
      <alignment horizontal="center" vertical="center" wrapText="1"/>
    </xf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4" fontId="45" fillId="29" borderId="0" applyBorder="0" applyProtection="0">
      <alignment horizontal="center" vertical="center" wrapText="1"/>
    </xf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4" fontId="45" fillId="29" borderId="0" applyBorder="0" applyProtection="0">
      <alignment horizontal="center" vertical="center" wrapText="1"/>
    </xf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4" fontId="45" fillId="29" borderId="0" applyBorder="0" applyProtection="0">
      <alignment horizontal="center" vertical="center" wrapText="1"/>
    </xf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169" fontId="45" fillId="25" borderId="0" applyNumberFormat="0" applyBorder="0" applyAlignment="0" applyProtection="0"/>
    <xf numFmtId="4" fontId="45" fillId="29" borderId="0" applyBorder="0" applyProtection="0">
      <alignment horizontal="center" vertical="center" wrapText="1"/>
    </xf>
    <xf numFmtId="169" fontId="45" fillId="25" borderId="0" applyNumberFormat="0" applyBorder="0" applyAlignment="0" applyProtection="0"/>
    <xf numFmtId="4" fontId="45" fillId="33" borderId="0" applyBorder="0" applyProtection="0">
      <alignment horizontal="center" vertical="center" wrapText="1"/>
    </xf>
    <xf numFmtId="4" fontId="45" fillId="34" borderId="0" applyBorder="0" applyProtection="0">
      <alignment horizontal="center" vertical="center" wrapText="1"/>
    </xf>
    <xf numFmtId="169" fontId="45" fillId="28" borderId="0" applyNumberFormat="0" applyBorder="0" applyAlignment="0" applyProtection="0"/>
    <xf numFmtId="4" fontId="45" fillId="34" borderId="0" applyBorder="0" applyProtection="0">
      <alignment horizontal="center" vertical="center" wrapText="1"/>
    </xf>
    <xf numFmtId="4" fontId="45" fillId="34" borderId="0" applyBorder="0" applyProtection="0">
      <alignment horizontal="center" vertical="center" wrapText="1"/>
    </xf>
    <xf numFmtId="4" fontId="45" fillId="34" borderId="0" applyBorder="0" applyProtection="0">
      <alignment horizontal="center" vertical="center" wrapText="1"/>
    </xf>
    <xf numFmtId="4" fontId="45" fillId="34" borderId="0" applyBorder="0" applyProtection="0">
      <alignment horizontal="center" vertical="center" wrapText="1"/>
    </xf>
    <xf numFmtId="4" fontId="45" fillId="34" borderId="0" applyBorder="0" applyProtection="0">
      <alignment horizontal="center" vertical="center" wrapText="1"/>
    </xf>
    <xf numFmtId="4" fontId="45" fillId="34" borderId="0" applyBorder="0" applyProtection="0">
      <alignment horizontal="center" vertical="center" wrapText="1"/>
    </xf>
    <xf numFmtId="4" fontId="45" fillId="34" borderId="0" applyBorder="0" applyProtection="0">
      <alignment horizontal="center" vertical="center" wrapText="1"/>
    </xf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4" fontId="45" fillId="34" borderId="0" applyBorder="0" applyProtection="0">
      <alignment horizontal="center" vertical="center" wrapText="1"/>
    </xf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4" fontId="45" fillId="34" borderId="0" applyBorder="0" applyProtection="0">
      <alignment horizontal="center" vertical="center" wrapText="1"/>
    </xf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4" fontId="45" fillId="34" borderId="0" applyBorder="0" applyProtection="0">
      <alignment horizontal="center" vertical="center" wrapText="1"/>
    </xf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4" fontId="45" fillId="34" borderId="0" applyBorder="0" applyProtection="0">
      <alignment horizontal="center" vertical="center" wrapText="1"/>
    </xf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4" fontId="45" fillId="34" borderId="0" applyBorder="0" applyProtection="0">
      <alignment horizontal="center" vertical="center" wrapText="1"/>
    </xf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4" fontId="45" fillId="34" borderId="0" applyBorder="0" applyProtection="0">
      <alignment horizontal="center" vertical="center" wrapText="1"/>
    </xf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4" fontId="45" fillId="34" borderId="0" applyBorder="0" applyProtection="0">
      <alignment horizontal="center" vertical="center" wrapText="1"/>
    </xf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169" fontId="45" fillId="28" borderId="0" applyNumberFormat="0" applyBorder="0" applyAlignment="0" applyProtection="0"/>
    <xf numFmtId="4" fontId="45" fillId="34" borderId="0" applyBorder="0" applyProtection="0">
      <alignment horizontal="center" vertical="center" wrapText="1"/>
    </xf>
    <xf numFmtId="169" fontId="45" fillId="28" borderId="0" applyNumberFormat="0" applyBorder="0" applyAlignment="0" applyProtection="0"/>
    <xf numFmtId="169" fontId="46" fillId="35" borderId="0" applyNumberFormat="0" applyBorder="0" applyAlignment="0" applyProtection="0"/>
    <xf numFmtId="169" fontId="46" fillId="26" borderId="0" applyNumberFormat="0" applyBorder="0" applyAlignment="0" applyProtection="0"/>
    <xf numFmtId="169" fontId="46" fillId="27" borderId="0" applyNumberFormat="0" applyBorder="0" applyAlignment="0" applyProtection="0"/>
    <xf numFmtId="169" fontId="46" fillId="36" borderId="0" applyNumberFormat="0" applyBorder="0" applyAlignment="0" applyProtection="0"/>
    <xf numFmtId="169" fontId="46" fillId="37" borderId="0" applyNumberFormat="0" applyBorder="0" applyAlignment="0" applyProtection="0"/>
    <xf numFmtId="169" fontId="46" fillId="38" borderId="0" applyNumberFormat="0" applyBorder="0" applyAlignment="0" applyProtection="0"/>
    <xf numFmtId="4" fontId="46" fillId="29" borderId="0" applyBorder="0" applyProtection="0">
      <alignment horizontal="center" vertical="center" wrapText="1"/>
    </xf>
    <xf numFmtId="4" fontId="46" fillId="39" borderId="0" applyBorder="0" applyProtection="0">
      <alignment horizontal="center" vertical="center" wrapText="1"/>
    </xf>
    <xf numFmtId="169" fontId="46" fillId="35" borderId="0" applyNumberFormat="0" applyBorder="0" applyAlignment="0" applyProtection="0"/>
    <xf numFmtId="4" fontId="46" fillId="39" borderId="0" applyBorder="0" applyProtection="0">
      <alignment horizontal="center" vertical="center" wrapText="1"/>
    </xf>
    <xf numFmtId="4" fontId="46" fillId="39" borderId="0" applyBorder="0" applyProtection="0">
      <alignment horizontal="center" vertical="center" wrapText="1"/>
    </xf>
    <xf numFmtId="4" fontId="46" fillId="39" borderId="0" applyBorder="0" applyProtection="0">
      <alignment horizontal="center" vertical="center" wrapText="1"/>
    </xf>
    <xf numFmtId="4" fontId="46" fillId="39" borderId="0" applyBorder="0" applyProtection="0">
      <alignment horizontal="center" vertical="center" wrapText="1"/>
    </xf>
    <xf numFmtId="4" fontId="46" fillId="39" borderId="0" applyBorder="0" applyProtection="0">
      <alignment horizontal="center" vertical="center" wrapText="1"/>
    </xf>
    <xf numFmtId="4" fontId="46" fillId="39" borderId="0" applyBorder="0" applyProtection="0">
      <alignment horizontal="center" vertical="center" wrapText="1"/>
    </xf>
    <xf numFmtId="4" fontId="46" fillId="39" borderId="0" applyBorder="0" applyProtection="0">
      <alignment horizontal="center" vertical="center" wrapText="1"/>
    </xf>
    <xf numFmtId="169" fontId="46" fillId="35" borderId="0" applyNumberFormat="0" applyBorder="0" applyAlignment="0" applyProtection="0"/>
    <xf numFmtId="169" fontId="46" fillId="35" borderId="0" applyNumberFormat="0" applyBorder="0" applyAlignment="0" applyProtection="0"/>
    <xf numFmtId="169" fontId="46" fillId="35" borderId="0" applyNumberFormat="0" applyBorder="0" applyAlignment="0" applyProtection="0"/>
    <xf numFmtId="169" fontId="46" fillId="35" borderId="0" applyNumberFormat="0" applyBorder="0" applyAlignment="0" applyProtection="0"/>
    <xf numFmtId="4" fontId="46" fillId="39" borderId="0" applyBorder="0" applyProtection="0">
      <alignment horizontal="center" vertical="center" wrapText="1"/>
    </xf>
    <xf numFmtId="169" fontId="46" fillId="35" borderId="0" applyNumberFormat="0" applyBorder="0" applyAlignment="0" applyProtection="0"/>
    <xf numFmtId="169" fontId="46" fillId="35" borderId="0" applyNumberFormat="0" applyBorder="0" applyAlignment="0" applyProtection="0"/>
    <xf numFmtId="169" fontId="46" fillId="35" borderId="0" applyNumberFormat="0" applyBorder="0" applyAlignment="0" applyProtection="0"/>
    <xf numFmtId="4" fontId="46" fillId="39" borderId="0" applyBorder="0" applyProtection="0">
      <alignment horizontal="center" vertical="center" wrapText="1"/>
    </xf>
    <xf numFmtId="169" fontId="46" fillId="35" borderId="0" applyNumberFormat="0" applyBorder="0" applyAlignment="0" applyProtection="0"/>
    <xf numFmtId="169" fontId="46" fillId="35" borderId="0" applyNumberFormat="0" applyBorder="0" applyAlignment="0" applyProtection="0"/>
    <xf numFmtId="169" fontId="46" fillId="35" borderId="0" applyNumberFormat="0" applyBorder="0" applyAlignment="0" applyProtection="0"/>
    <xf numFmtId="4" fontId="46" fillId="39" borderId="0" applyBorder="0" applyProtection="0">
      <alignment horizontal="center" vertical="center" wrapText="1"/>
    </xf>
    <xf numFmtId="169" fontId="46" fillId="35" borderId="0" applyNumberFormat="0" applyBorder="0" applyAlignment="0" applyProtection="0"/>
    <xf numFmtId="169" fontId="46" fillId="35" borderId="0" applyNumberFormat="0" applyBorder="0" applyAlignment="0" applyProtection="0"/>
    <xf numFmtId="169" fontId="46" fillId="35" borderId="0" applyNumberFormat="0" applyBorder="0" applyAlignment="0" applyProtection="0"/>
    <xf numFmtId="4" fontId="46" fillId="39" borderId="0" applyBorder="0" applyProtection="0">
      <alignment horizontal="center" vertical="center" wrapText="1"/>
    </xf>
    <xf numFmtId="169" fontId="46" fillId="35" borderId="0" applyNumberFormat="0" applyBorder="0" applyAlignment="0" applyProtection="0"/>
    <xf numFmtId="169" fontId="46" fillId="35" borderId="0" applyNumberFormat="0" applyBorder="0" applyAlignment="0" applyProtection="0"/>
    <xf numFmtId="169" fontId="46" fillId="35" borderId="0" applyNumberFormat="0" applyBorder="0" applyAlignment="0" applyProtection="0"/>
    <xf numFmtId="4" fontId="46" fillId="39" borderId="0" applyBorder="0" applyProtection="0">
      <alignment horizontal="center" vertical="center" wrapText="1"/>
    </xf>
    <xf numFmtId="169" fontId="46" fillId="35" borderId="0" applyNumberFormat="0" applyBorder="0" applyAlignment="0" applyProtection="0"/>
    <xf numFmtId="169" fontId="46" fillId="35" borderId="0" applyNumberFormat="0" applyBorder="0" applyAlignment="0" applyProtection="0"/>
    <xf numFmtId="169" fontId="46" fillId="35" borderId="0" applyNumberFormat="0" applyBorder="0" applyAlignment="0" applyProtection="0"/>
    <xf numFmtId="4" fontId="46" fillId="39" borderId="0" applyBorder="0" applyProtection="0">
      <alignment horizontal="center" vertical="center" wrapText="1"/>
    </xf>
    <xf numFmtId="169" fontId="46" fillId="35" borderId="0" applyNumberFormat="0" applyBorder="0" applyAlignment="0" applyProtection="0"/>
    <xf numFmtId="169" fontId="46" fillId="35" borderId="0" applyNumberFormat="0" applyBorder="0" applyAlignment="0" applyProtection="0"/>
    <xf numFmtId="169" fontId="46" fillId="35" borderId="0" applyNumberFormat="0" applyBorder="0" applyAlignment="0" applyProtection="0"/>
    <xf numFmtId="4" fontId="46" fillId="39" borderId="0" applyBorder="0" applyProtection="0">
      <alignment horizontal="center" vertical="center" wrapText="1"/>
    </xf>
    <xf numFmtId="169" fontId="46" fillId="35" borderId="0" applyNumberFormat="0" applyBorder="0" applyAlignment="0" applyProtection="0"/>
    <xf numFmtId="169" fontId="46" fillId="35" borderId="0" applyNumberFormat="0" applyBorder="0" applyAlignment="0" applyProtection="0"/>
    <xf numFmtId="169" fontId="46" fillId="35" borderId="0" applyNumberFormat="0" applyBorder="0" applyAlignment="0" applyProtection="0"/>
    <xf numFmtId="4" fontId="46" fillId="39" borderId="0" applyBorder="0" applyProtection="0">
      <alignment horizontal="center" vertical="center" wrapText="1"/>
    </xf>
    <xf numFmtId="4" fontId="46" fillId="19" borderId="0" applyBorder="0" applyProtection="0">
      <alignment horizontal="center" vertical="center" wrapText="1"/>
    </xf>
    <xf numFmtId="4" fontId="46" fillId="30" borderId="0" applyBorder="0" applyProtection="0">
      <alignment horizontal="center" vertical="center" wrapText="1"/>
    </xf>
    <xf numFmtId="169" fontId="46" fillId="26" borderId="0" applyNumberFormat="0" applyBorder="0" applyAlignment="0" applyProtection="0"/>
    <xf numFmtId="4" fontId="46" fillId="30" borderId="0" applyBorder="0" applyProtection="0">
      <alignment horizontal="center" vertical="center" wrapText="1"/>
    </xf>
    <xf numFmtId="4" fontId="46" fillId="30" borderId="0" applyBorder="0" applyProtection="0">
      <alignment horizontal="center" vertical="center" wrapText="1"/>
    </xf>
    <xf numFmtId="4" fontId="46" fillId="30" borderId="0" applyBorder="0" applyProtection="0">
      <alignment horizontal="center" vertical="center" wrapText="1"/>
    </xf>
    <xf numFmtId="4" fontId="46" fillId="30" borderId="0" applyBorder="0" applyProtection="0">
      <alignment horizontal="center" vertical="center" wrapText="1"/>
    </xf>
    <xf numFmtId="4" fontId="46" fillId="30" borderId="0" applyBorder="0" applyProtection="0">
      <alignment horizontal="center" vertical="center" wrapText="1"/>
    </xf>
    <xf numFmtId="4" fontId="46" fillId="30" borderId="0" applyBorder="0" applyProtection="0">
      <alignment horizontal="center" vertical="center" wrapText="1"/>
    </xf>
    <xf numFmtId="4" fontId="46" fillId="30" borderId="0" applyBorder="0" applyProtection="0">
      <alignment horizontal="center" vertical="center" wrapText="1"/>
    </xf>
    <xf numFmtId="169" fontId="46" fillId="26" borderId="0" applyNumberFormat="0" applyBorder="0" applyAlignment="0" applyProtection="0"/>
    <xf numFmtId="169" fontId="46" fillId="26" borderId="0" applyNumberFormat="0" applyBorder="0" applyAlignment="0" applyProtection="0"/>
    <xf numFmtId="169" fontId="46" fillId="26" borderId="0" applyNumberFormat="0" applyBorder="0" applyAlignment="0" applyProtection="0"/>
    <xf numFmtId="169" fontId="46" fillId="26" borderId="0" applyNumberFormat="0" applyBorder="0" applyAlignment="0" applyProtection="0"/>
    <xf numFmtId="4" fontId="46" fillId="30" borderId="0" applyBorder="0" applyProtection="0">
      <alignment horizontal="center" vertical="center" wrapText="1"/>
    </xf>
    <xf numFmtId="169" fontId="46" fillId="26" borderId="0" applyNumberFormat="0" applyBorder="0" applyAlignment="0" applyProtection="0"/>
    <xf numFmtId="169" fontId="46" fillId="26" borderId="0" applyNumberFormat="0" applyBorder="0" applyAlignment="0" applyProtection="0"/>
    <xf numFmtId="169" fontId="46" fillId="26" borderId="0" applyNumberFormat="0" applyBorder="0" applyAlignment="0" applyProtection="0"/>
    <xf numFmtId="4" fontId="46" fillId="30" borderId="0" applyBorder="0" applyProtection="0">
      <alignment horizontal="center" vertical="center" wrapText="1"/>
    </xf>
    <xf numFmtId="169" fontId="46" fillId="26" borderId="0" applyNumberFormat="0" applyBorder="0" applyAlignment="0" applyProtection="0"/>
    <xf numFmtId="169" fontId="46" fillId="26" borderId="0" applyNumberFormat="0" applyBorder="0" applyAlignment="0" applyProtection="0"/>
    <xf numFmtId="169" fontId="46" fillId="26" borderId="0" applyNumberFormat="0" applyBorder="0" applyAlignment="0" applyProtection="0"/>
    <xf numFmtId="4" fontId="46" fillId="30" borderId="0" applyBorder="0" applyProtection="0">
      <alignment horizontal="center" vertical="center" wrapText="1"/>
    </xf>
    <xf numFmtId="169" fontId="46" fillId="26" borderId="0" applyNumberFormat="0" applyBorder="0" applyAlignment="0" applyProtection="0"/>
    <xf numFmtId="169" fontId="46" fillId="26" borderId="0" applyNumberFormat="0" applyBorder="0" applyAlignment="0" applyProtection="0"/>
    <xf numFmtId="169" fontId="46" fillId="26" borderId="0" applyNumberFormat="0" applyBorder="0" applyAlignment="0" applyProtection="0"/>
    <xf numFmtId="4" fontId="46" fillId="30" borderId="0" applyBorder="0" applyProtection="0">
      <alignment horizontal="center" vertical="center" wrapText="1"/>
    </xf>
    <xf numFmtId="169" fontId="46" fillId="26" borderId="0" applyNumberFormat="0" applyBorder="0" applyAlignment="0" applyProtection="0"/>
    <xf numFmtId="169" fontId="46" fillId="26" borderId="0" applyNumberFormat="0" applyBorder="0" applyAlignment="0" applyProtection="0"/>
    <xf numFmtId="169" fontId="46" fillId="26" borderId="0" applyNumberFormat="0" applyBorder="0" applyAlignment="0" applyProtection="0"/>
    <xf numFmtId="4" fontId="46" fillId="30" borderId="0" applyBorder="0" applyProtection="0">
      <alignment horizontal="center" vertical="center" wrapText="1"/>
    </xf>
    <xf numFmtId="169" fontId="46" fillId="26" borderId="0" applyNumberFormat="0" applyBorder="0" applyAlignment="0" applyProtection="0"/>
    <xf numFmtId="169" fontId="46" fillId="26" borderId="0" applyNumberFormat="0" applyBorder="0" applyAlignment="0" applyProtection="0"/>
    <xf numFmtId="169" fontId="46" fillId="26" borderId="0" applyNumberFormat="0" applyBorder="0" applyAlignment="0" applyProtection="0"/>
    <xf numFmtId="4" fontId="46" fillId="30" borderId="0" applyBorder="0" applyProtection="0">
      <alignment horizontal="center" vertical="center" wrapText="1"/>
    </xf>
    <xf numFmtId="169" fontId="46" fillId="26" borderId="0" applyNumberFormat="0" applyBorder="0" applyAlignment="0" applyProtection="0"/>
    <xf numFmtId="169" fontId="46" fillId="26" borderId="0" applyNumberFormat="0" applyBorder="0" applyAlignment="0" applyProtection="0"/>
    <xf numFmtId="169" fontId="46" fillId="26" borderId="0" applyNumberFormat="0" applyBorder="0" applyAlignment="0" applyProtection="0"/>
    <xf numFmtId="4" fontId="46" fillId="30" borderId="0" applyBorder="0" applyProtection="0">
      <alignment horizontal="center" vertical="center" wrapText="1"/>
    </xf>
    <xf numFmtId="169" fontId="46" fillId="26" borderId="0" applyNumberFormat="0" applyBorder="0" applyAlignment="0" applyProtection="0"/>
    <xf numFmtId="169" fontId="46" fillId="26" borderId="0" applyNumberFormat="0" applyBorder="0" applyAlignment="0" applyProtection="0"/>
    <xf numFmtId="169" fontId="46" fillId="26" borderId="0" applyNumberFormat="0" applyBorder="0" applyAlignment="0" applyProtection="0"/>
    <xf numFmtId="4" fontId="46" fillId="30" borderId="0" applyBorder="0" applyProtection="0">
      <alignment horizontal="center" vertical="center" wrapText="1"/>
    </xf>
    <xf numFmtId="4" fontId="46" fillId="31" borderId="0" applyBorder="0" applyProtection="0">
      <alignment horizontal="center" vertical="center" wrapText="1"/>
    </xf>
    <xf numFmtId="4" fontId="46" fillId="32" borderId="0" applyBorder="0" applyProtection="0">
      <alignment horizontal="center" vertical="center" wrapText="1"/>
    </xf>
    <xf numFmtId="169" fontId="46" fillId="27" borderId="0" applyNumberFormat="0" applyBorder="0" applyAlignment="0" applyProtection="0"/>
    <xf numFmtId="4" fontId="46" fillId="32" borderId="0" applyBorder="0" applyProtection="0">
      <alignment horizontal="center" vertical="center" wrapText="1"/>
    </xf>
    <xf numFmtId="4" fontId="46" fillId="32" borderId="0" applyBorder="0" applyProtection="0">
      <alignment horizontal="center" vertical="center" wrapText="1"/>
    </xf>
    <xf numFmtId="4" fontId="46" fillId="32" borderId="0" applyBorder="0" applyProtection="0">
      <alignment horizontal="center" vertical="center" wrapText="1"/>
    </xf>
    <xf numFmtId="4" fontId="46" fillId="32" borderId="0" applyBorder="0" applyProtection="0">
      <alignment horizontal="center" vertical="center" wrapText="1"/>
    </xf>
    <xf numFmtId="4" fontId="46" fillId="32" borderId="0" applyBorder="0" applyProtection="0">
      <alignment horizontal="center" vertical="center" wrapText="1"/>
    </xf>
    <xf numFmtId="4" fontId="46" fillId="32" borderId="0" applyBorder="0" applyProtection="0">
      <alignment horizontal="center" vertical="center" wrapText="1"/>
    </xf>
    <xf numFmtId="4" fontId="46" fillId="32" borderId="0" applyBorder="0" applyProtection="0">
      <alignment horizontal="center" vertical="center" wrapText="1"/>
    </xf>
    <xf numFmtId="169" fontId="46" fillId="27" borderId="0" applyNumberFormat="0" applyBorder="0" applyAlignment="0" applyProtection="0"/>
    <xf numFmtId="169" fontId="46" fillId="27" borderId="0" applyNumberFormat="0" applyBorder="0" applyAlignment="0" applyProtection="0"/>
    <xf numFmtId="169" fontId="46" fillId="27" borderId="0" applyNumberFormat="0" applyBorder="0" applyAlignment="0" applyProtection="0"/>
    <xf numFmtId="169" fontId="46" fillId="27" borderId="0" applyNumberFormat="0" applyBorder="0" applyAlignment="0" applyProtection="0"/>
    <xf numFmtId="4" fontId="46" fillId="32" borderId="0" applyBorder="0" applyProtection="0">
      <alignment horizontal="center" vertical="center" wrapText="1"/>
    </xf>
    <xf numFmtId="169" fontId="46" fillId="27" borderId="0" applyNumberFormat="0" applyBorder="0" applyAlignment="0" applyProtection="0"/>
    <xf numFmtId="169" fontId="46" fillId="27" borderId="0" applyNumberFormat="0" applyBorder="0" applyAlignment="0" applyProtection="0"/>
    <xf numFmtId="169" fontId="46" fillId="27" borderId="0" applyNumberFormat="0" applyBorder="0" applyAlignment="0" applyProtection="0"/>
    <xf numFmtId="4" fontId="46" fillId="32" borderId="0" applyBorder="0" applyProtection="0">
      <alignment horizontal="center" vertical="center" wrapText="1"/>
    </xf>
    <xf numFmtId="169" fontId="46" fillId="27" borderId="0" applyNumberFormat="0" applyBorder="0" applyAlignment="0" applyProtection="0"/>
    <xf numFmtId="169" fontId="46" fillId="27" borderId="0" applyNumberFormat="0" applyBorder="0" applyAlignment="0" applyProtection="0"/>
    <xf numFmtId="169" fontId="46" fillId="27" borderId="0" applyNumberFormat="0" applyBorder="0" applyAlignment="0" applyProtection="0"/>
    <xf numFmtId="4" fontId="46" fillId="32" borderId="0" applyBorder="0" applyProtection="0">
      <alignment horizontal="center" vertical="center" wrapText="1"/>
    </xf>
    <xf numFmtId="169" fontId="46" fillId="27" borderId="0" applyNumberFormat="0" applyBorder="0" applyAlignment="0" applyProtection="0"/>
    <xf numFmtId="169" fontId="46" fillId="27" borderId="0" applyNumberFormat="0" applyBorder="0" applyAlignment="0" applyProtection="0"/>
    <xf numFmtId="169" fontId="46" fillId="27" borderId="0" applyNumberFormat="0" applyBorder="0" applyAlignment="0" applyProtection="0"/>
    <xf numFmtId="4" fontId="46" fillId="32" borderId="0" applyBorder="0" applyProtection="0">
      <alignment horizontal="center" vertical="center" wrapText="1"/>
    </xf>
    <xf numFmtId="169" fontId="46" fillId="27" borderId="0" applyNumberFormat="0" applyBorder="0" applyAlignment="0" applyProtection="0"/>
    <xf numFmtId="169" fontId="46" fillId="27" borderId="0" applyNumberFormat="0" applyBorder="0" applyAlignment="0" applyProtection="0"/>
    <xf numFmtId="169" fontId="46" fillId="27" borderId="0" applyNumberFormat="0" applyBorder="0" applyAlignment="0" applyProtection="0"/>
    <xf numFmtId="4" fontId="46" fillId="32" borderId="0" applyBorder="0" applyProtection="0">
      <alignment horizontal="center" vertical="center" wrapText="1"/>
    </xf>
    <xf numFmtId="169" fontId="46" fillId="27" borderId="0" applyNumberFormat="0" applyBorder="0" applyAlignment="0" applyProtection="0"/>
    <xf numFmtId="169" fontId="46" fillId="27" borderId="0" applyNumberFormat="0" applyBorder="0" applyAlignment="0" applyProtection="0"/>
    <xf numFmtId="169" fontId="46" fillId="27" borderId="0" applyNumberFormat="0" applyBorder="0" applyAlignment="0" applyProtection="0"/>
    <xf numFmtId="4" fontId="46" fillId="32" borderId="0" applyBorder="0" applyProtection="0">
      <alignment horizontal="center" vertical="center" wrapText="1"/>
    </xf>
    <xf numFmtId="169" fontId="46" fillId="27" borderId="0" applyNumberFormat="0" applyBorder="0" applyAlignment="0" applyProtection="0"/>
    <xf numFmtId="169" fontId="46" fillId="27" borderId="0" applyNumberFormat="0" applyBorder="0" applyAlignment="0" applyProtection="0"/>
    <xf numFmtId="169" fontId="46" fillId="27" borderId="0" applyNumberFormat="0" applyBorder="0" applyAlignment="0" applyProtection="0"/>
    <xf numFmtId="4" fontId="46" fillId="32" borderId="0" applyBorder="0" applyProtection="0">
      <alignment horizontal="center" vertical="center" wrapText="1"/>
    </xf>
    <xf numFmtId="169" fontId="46" fillId="27" borderId="0" applyNumberFormat="0" applyBorder="0" applyAlignment="0" applyProtection="0"/>
    <xf numFmtId="169" fontId="46" fillId="27" borderId="0" applyNumberFormat="0" applyBorder="0" applyAlignment="0" applyProtection="0"/>
    <xf numFmtId="169" fontId="46" fillId="27" borderId="0" applyNumberFormat="0" applyBorder="0" applyAlignment="0" applyProtection="0"/>
    <xf numFmtId="4" fontId="46" fillId="32" borderId="0" applyBorder="0" applyProtection="0">
      <alignment horizontal="center" vertical="center" wrapText="1"/>
    </xf>
    <xf numFmtId="4" fontId="46" fillId="33" borderId="0" applyBorder="0" applyProtection="0">
      <alignment horizontal="center" vertical="center" wrapText="1"/>
    </xf>
    <xf numFmtId="4" fontId="46" fillId="40" borderId="0" applyBorder="0" applyProtection="0">
      <alignment horizontal="center" vertical="center" wrapText="1"/>
    </xf>
    <xf numFmtId="169" fontId="46" fillId="36" borderId="0" applyNumberFormat="0" applyBorder="0" applyAlignment="0" applyProtection="0"/>
    <xf numFmtId="4" fontId="46" fillId="40" borderId="0" applyBorder="0" applyProtection="0">
      <alignment horizontal="center" vertical="center" wrapText="1"/>
    </xf>
    <xf numFmtId="4" fontId="46" fillId="40" borderId="0" applyBorder="0" applyProtection="0">
      <alignment horizontal="center" vertical="center" wrapText="1"/>
    </xf>
    <xf numFmtId="4" fontId="46" fillId="40" borderId="0" applyBorder="0" applyProtection="0">
      <alignment horizontal="center" vertical="center" wrapText="1"/>
    </xf>
    <xf numFmtId="4" fontId="46" fillId="40" borderId="0" applyBorder="0" applyProtection="0">
      <alignment horizontal="center" vertical="center" wrapText="1"/>
    </xf>
    <xf numFmtId="4" fontId="46" fillId="40" borderId="0" applyBorder="0" applyProtection="0">
      <alignment horizontal="center" vertical="center" wrapText="1"/>
    </xf>
    <xf numFmtId="4" fontId="46" fillId="40" borderId="0" applyBorder="0" applyProtection="0">
      <alignment horizontal="center" vertical="center" wrapText="1"/>
    </xf>
    <xf numFmtId="4" fontId="46" fillId="40" borderId="0" applyBorder="0" applyProtection="0">
      <alignment horizontal="center" vertical="center" wrapText="1"/>
    </xf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4" fontId="46" fillId="40" borderId="0" applyBorder="0" applyProtection="0">
      <alignment horizontal="center" vertical="center" wrapText="1"/>
    </xf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4" fontId="46" fillId="40" borderId="0" applyBorder="0" applyProtection="0">
      <alignment horizontal="center" vertical="center" wrapText="1"/>
    </xf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4" fontId="46" fillId="40" borderId="0" applyBorder="0" applyProtection="0">
      <alignment horizontal="center" vertical="center" wrapText="1"/>
    </xf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4" fontId="46" fillId="40" borderId="0" applyBorder="0" applyProtection="0">
      <alignment horizontal="center" vertical="center" wrapText="1"/>
    </xf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4" fontId="46" fillId="40" borderId="0" applyBorder="0" applyProtection="0">
      <alignment horizontal="center" vertical="center" wrapText="1"/>
    </xf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4" fontId="46" fillId="40" borderId="0" applyBorder="0" applyProtection="0">
      <alignment horizontal="center" vertical="center" wrapText="1"/>
    </xf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4" fontId="46" fillId="40" borderId="0" applyBorder="0" applyProtection="0">
      <alignment horizontal="center" vertical="center" wrapText="1"/>
    </xf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4" fontId="46" fillId="40" borderId="0" applyBorder="0" applyProtection="0">
      <alignment horizontal="center" vertical="center" wrapText="1"/>
    </xf>
    <xf numFmtId="4" fontId="46" fillId="41" borderId="0" applyBorder="0" applyProtection="0">
      <alignment horizontal="center" vertical="center" wrapText="1"/>
    </xf>
    <xf numFmtId="4" fontId="46" fillId="41" borderId="0" applyBorder="0" applyProtection="0">
      <alignment horizontal="center" vertical="center" wrapText="1"/>
    </xf>
    <xf numFmtId="169" fontId="46" fillId="37" borderId="0" applyNumberFormat="0" applyBorder="0" applyAlignment="0" applyProtection="0"/>
    <xf numFmtId="4" fontId="46" fillId="41" borderId="0" applyBorder="0" applyProtection="0">
      <alignment horizontal="center" vertical="center" wrapText="1"/>
    </xf>
    <xf numFmtId="4" fontId="46" fillId="41" borderId="0" applyBorder="0" applyProtection="0">
      <alignment horizontal="center" vertical="center" wrapText="1"/>
    </xf>
    <xf numFmtId="4" fontId="46" fillId="41" borderId="0" applyBorder="0" applyProtection="0">
      <alignment horizontal="center" vertical="center" wrapText="1"/>
    </xf>
    <xf numFmtId="4" fontId="46" fillId="41" borderId="0" applyBorder="0" applyProtection="0">
      <alignment horizontal="center" vertical="center" wrapText="1"/>
    </xf>
    <xf numFmtId="4" fontId="46" fillId="41" borderId="0" applyBorder="0" applyProtection="0">
      <alignment horizontal="center" vertical="center" wrapText="1"/>
    </xf>
    <xf numFmtId="4" fontId="46" fillId="41" borderId="0" applyBorder="0" applyProtection="0">
      <alignment horizontal="center" vertical="center" wrapText="1"/>
    </xf>
    <xf numFmtId="4" fontId="46" fillId="41" borderId="0" applyBorder="0" applyProtection="0">
      <alignment horizontal="center" vertical="center" wrapText="1"/>
    </xf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4" fontId="46" fillId="41" borderId="0" applyBorder="0" applyProtection="0">
      <alignment horizontal="center" vertical="center" wrapText="1"/>
    </xf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4" fontId="46" fillId="41" borderId="0" applyBorder="0" applyProtection="0">
      <alignment horizontal="center" vertical="center" wrapText="1"/>
    </xf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4" fontId="46" fillId="41" borderId="0" applyBorder="0" applyProtection="0">
      <alignment horizontal="center" vertical="center" wrapText="1"/>
    </xf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4" fontId="46" fillId="41" borderId="0" applyBorder="0" applyProtection="0">
      <alignment horizontal="center" vertical="center" wrapText="1"/>
    </xf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4" fontId="46" fillId="41" borderId="0" applyBorder="0" applyProtection="0">
      <alignment horizontal="center" vertical="center" wrapText="1"/>
    </xf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4" fontId="46" fillId="41" borderId="0" applyBorder="0" applyProtection="0">
      <alignment horizontal="center" vertical="center" wrapText="1"/>
    </xf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4" fontId="46" fillId="41" borderId="0" applyBorder="0" applyProtection="0">
      <alignment horizontal="center" vertical="center" wrapText="1"/>
    </xf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4" fontId="46" fillId="41" borderId="0" applyBorder="0" applyProtection="0">
      <alignment horizontal="center" vertical="center" wrapText="1"/>
    </xf>
    <xf numFmtId="4" fontId="46" fillId="42" borderId="0" applyBorder="0" applyProtection="0">
      <alignment horizontal="center" vertical="center" wrapText="1"/>
    </xf>
    <xf numFmtId="4" fontId="46" fillId="43" borderId="0" applyBorder="0" applyProtection="0">
      <alignment horizontal="center" vertical="center" wrapText="1"/>
    </xf>
    <xf numFmtId="169" fontId="46" fillId="38" borderId="0" applyNumberFormat="0" applyBorder="0" applyAlignment="0" applyProtection="0"/>
    <xf numFmtId="4" fontId="46" fillId="43" borderId="0" applyBorder="0" applyProtection="0">
      <alignment horizontal="center" vertical="center" wrapText="1"/>
    </xf>
    <xf numFmtId="4" fontId="46" fillId="43" borderId="0" applyBorder="0" applyProtection="0">
      <alignment horizontal="center" vertical="center" wrapText="1"/>
    </xf>
    <xf numFmtId="4" fontId="46" fillId="43" borderId="0" applyBorder="0" applyProtection="0">
      <alignment horizontal="center" vertical="center" wrapText="1"/>
    </xf>
    <xf numFmtId="4" fontId="46" fillId="43" borderId="0" applyBorder="0" applyProtection="0">
      <alignment horizontal="center" vertical="center" wrapText="1"/>
    </xf>
    <xf numFmtId="4" fontId="46" fillId="43" borderId="0" applyBorder="0" applyProtection="0">
      <alignment horizontal="center" vertical="center" wrapText="1"/>
    </xf>
    <xf numFmtId="4" fontId="46" fillId="43" borderId="0" applyBorder="0" applyProtection="0">
      <alignment horizontal="center" vertical="center" wrapText="1"/>
    </xf>
    <xf numFmtId="4" fontId="46" fillId="43" borderId="0" applyBorder="0" applyProtection="0">
      <alignment horizontal="center" vertical="center" wrapText="1"/>
    </xf>
    <xf numFmtId="169" fontId="46" fillId="38" borderId="0" applyNumberFormat="0" applyBorder="0" applyAlignment="0" applyProtection="0"/>
    <xf numFmtId="169" fontId="46" fillId="38" borderId="0" applyNumberFormat="0" applyBorder="0" applyAlignment="0" applyProtection="0"/>
    <xf numFmtId="169" fontId="46" fillId="38" borderId="0" applyNumberFormat="0" applyBorder="0" applyAlignment="0" applyProtection="0"/>
    <xf numFmtId="169" fontId="46" fillId="38" borderId="0" applyNumberFormat="0" applyBorder="0" applyAlignment="0" applyProtection="0"/>
    <xf numFmtId="4" fontId="46" fillId="43" borderId="0" applyBorder="0" applyProtection="0">
      <alignment horizontal="center" vertical="center" wrapText="1"/>
    </xf>
    <xf numFmtId="169" fontId="46" fillId="38" borderId="0" applyNumberFormat="0" applyBorder="0" applyAlignment="0" applyProtection="0"/>
    <xf numFmtId="169" fontId="46" fillId="38" borderId="0" applyNumberFormat="0" applyBorder="0" applyAlignment="0" applyProtection="0"/>
    <xf numFmtId="169" fontId="46" fillId="38" borderId="0" applyNumberFormat="0" applyBorder="0" applyAlignment="0" applyProtection="0"/>
    <xf numFmtId="4" fontId="46" fillId="43" borderId="0" applyBorder="0" applyProtection="0">
      <alignment horizontal="center" vertical="center" wrapText="1"/>
    </xf>
    <xf numFmtId="169" fontId="46" fillId="38" borderId="0" applyNumberFormat="0" applyBorder="0" applyAlignment="0" applyProtection="0"/>
    <xf numFmtId="169" fontId="46" fillId="38" borderId="0" applyNumberFormat="0" applyBorder="0" applyAlignment="0" applyProtection="0"/>
    <xf numFmtId="169" fontId="46" fillId="38" borderId="0" applyNumberFormat="0" applyBorder="0" applyAlignment="0" applyProtection="0"/>
    <xf numFmtId="4" fontId="46" fillId="43" borderId="0" applyBorder="0" applyProtection="0">
      <alignment horizontal="center" vertical="center" wrapText="1"/>
    </xf>
    <xf numFmtId="169" fontId="46" fillId="38" borderId="0" applyNumberFormat="0" applyBorder="0" applyAlignment="0" applyProtection="0"/>
    <xf numFmtId="169" fontId="46" fillId="38" borderId="0" applyNumberFormat="0" applyBorder="0" applyAlignment="0" applyProtection="0"/>
    <xf numFmtId="169" fontId="46" fillId="38" borderId="0" applyNumberFormat="0" applyBorder="0" applyAlignment="0" applyProtection="0"/>
    <xf numFmtId="4" fontId="46" fillId="43" borderId="0" applyBorder="0" applyProtection="0">
      <alignment horizontal="center" vertical="center" wrapText="1"/>
    </xf>
    <xf numFmtId="169" fontId="46" fillId="38" borderId="0" applyNumberFormat="0" applyBorder="0" applyAlignment="0" applyProtection="0"/>
    <xf numFmtId="169" fontId="46" fillId="38" borderId="0" applyNumberFormat="0" applyBorder="0" applyAlignment="0" applyProtection="0"/>
    <xf numFmtId="169" fontId="46" fillId="38" borderId="0" applyNumberFormat="0" applyBorder="0" applyAlignment="0" applyProtection="0"/>
    <xf numFmtId="4" fontId="46" fillId="43" borderId="0" applyBorder="0" applyProtection="0">
      <alignment horizontal="center" vertical="center" wrapText="1"/>
    </xf>
    <xf numFmtId="169" fontId="46" fillId="38" borderId="0" applyNumberFormat="0" applyBorder="0" applyAlignment="0" applyProtection="0"/>
    <xf numFmtId="169" fontId="46" fillId="38" borderId="0" applyNumberFormat="0" applyBorder="0" applyAlignment="0" applyProtection="0"/>
    <xf numFmtId="169" fontId="46" fillId="38" borderId="0" applyNumberFormat="0" applyBorder="0" applyAlignment="0" applyProtection="0"/>
    <xf numFmtId="4" fontId="46" fillId="43" borderId="0" applyBorder="0" applyProtection="0">
      <alignment horizontal="center" vertical="center" wrapText="1"/>
    </xf>
    <xf numFmtId="169" fontId="46" fillId="38" borderId="0" applyNumberFormat="0" applyBorder="0" applyAlignment="0" applyProtection="0"/>
    <xf numFmtId="169" fontId="46" fillId="38" borderId="0" applyNumberFormat="0" applyBorder="0" applyAlignment="0" applyProtection="0"/>
    <xf numFmtId="169" fontId="46" fillId="38" borderId="0" applyNumberFormat="0" applyBorder="0" applyAlignment="0" applyProtection="0"/>
    <xf numFmtId="4" fontId="46" fillId="43" borderId="0" applyBorder="0" applyProtection="0">
      <alignment horizontal="center" vertical="center" wrapText="1"/>
    </xf>
    <xf numFmtId="169" fontId="46" fillId="38" borderId="0" applyNumberFormat="0" applyBorder="0" applyAlignment="0" applyProtection="0"/>
    <xf numFmtId="169" fontId="46" fillId="38" borderId="0" applyNumberFormat="0" applyBorder="0" applyAlignment="0" applyProtection="0"/>
    <xf numFmtId="169" fontId="46" fillId="38" borderId="0" applyNumberFormat="0" applyBorder="0" applyAlignment="0" applyProtection="0"/>
    <xf numFmtId="4" fontId="46" fillId="43" borderId="0" applyBorder="0" applyProtection="0">
      <alignment horizontal="center" vertical="center" wrapText="1"/>
    </xf>
    <xf numFmtId="169" fontId="46" fillId="44" borderId="0" applyNumberFormat="0" applyBorder="0" applyAlignment="0" applyProtection="0"/>
    <xf numFmtId="169" fontId="46" fillId="45" borderId="0" applyNumberFormat="0" applyBorder="0" applyAlignment="0" applyProtection="0"/>
    <xf numFmtId="169" fontId="46" fillId="46" borderId="0" applyNumberFormat="0" applyBorder="0" applyAlignment="0" applyProtection="0"/>
    <xf numFmtId="169" fontId="46" fillId="36" borderId="0" applyNumberFormat="0" applyBorder="0" applyAlignment="0" applyProtection="0"/>
    <xf numFmtId="169" fontId="46" fillId="37" borderId="0" applyNumberFormat="0" applyBorder="0" applyAlignment="0" applyProtection="0"/>
    <xf numFmtId="169" fontId="46" fillId="47" borderId="0" applyNumberFormat="0" applyBorder="0" applyAlignment="0" applyProtection="0"/>
    <xf numFmtId="169" fontId="47" fillId="0" borderId="0" applyNumberFormat="0" applyFill="0" applyBorder="0" applyAlignment="0" applyProtection="0">
      <alignment vertical="top"/>
      <protection locked="0"/>
    </xf>
    <xf numFmtId="169" fontId="11" fillId="0" borderId="0" applyNumberFormat="0" applyFont="0" applyFill="0" applyBorder="0" applyAlignment="0">
      <protection locked="0"/>
    </xf>
    <xf numFmtId="169" fontId="11" fillId="0" borderId="0" applyNumberFormat="0" applyFont="0" applyFill="0" applyBorder="0" applyAlignment="0">
      <protection locked="0"/>
    </xf>
    <xf numFmtId="169" fontId="11" fillId="0" borderId="0" applyNumberFormat="0" applyFont="0" applyFill="0" applyBorder="0" applyAlignment="0">
      <protection locked="0"/>
    </xf>
    <xf numFmtId="169" fontId="48" fillId="0" borderId="0" applyNumberFormat="0" applyFill="0" applyBorder="0" applyAlignment="0" applyProtection="0">
      <alignment vertical="top"/>
      <protection locked="0"/>
    </xf>
    <xf numFmtId="172" fontId="31" fillId="0" borderId="21">
      <protection locked="0"/>
    </xf>
    <xf numFmtId="181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69" fontId="49" fillId="12" borderId="0" applyNumberFormat="0" applyBorder="0" applyAlignment="0" applyProtection="0"/>
    <xf numFmtId="169" fontId="11" fillId="25" borderId="0" applyNumberFormat="0" applyBorder="0" applyAlignment="0">
      <protection locked="0"/>
    </xf>
    <xf numFmtId="169" fontId="11" fillId="25" borderId="0" applyNumberFormat="0" applyBorder="0" applyAlignment="0">
      <protection locked="0"/>
    </xf>
    <xf numFmtId="169" fontId="11" fillId="25" borderId="0" applyNumberFormat="0" applyBorder="0" applyAlignment="0">
      <protection locked="0"/>
    </xf>
    <xf numFmtId="169" fontId="50" fillId="0" borderId="0" applyFill="0" applyBorder="0" applyAlignment="0"/>
    <xf numFmtId="169" fontId="51" fillId="48" borderId="23" applyNumberFormat="0" applyAlignment="0" applyProtection="0"/>
    <xf numFmtId="169" fontId="52" fillId="49" borderId="24" applyNumberFormat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72" fontId="30" fillId="10" borderId="21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4" fontId="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4" fontId="54" fillId="0" borderId="0">
      <alignment vertical="top"/>
    </xf>
    <xf numFmtId="177" fontId="55" fillId="0" borderId="0">
      <alignment vertical="top"/>
    </xf>
    <xf numFmtId="169" fontId="54" fillId="0" borderId="0" applyFont="0" applyFill="0" applyBorder="0" applyAlignment="0" applyProtection="0"/>
    <xf numFmtId="169" fontId="56" fillId="0" borderId="0"/>
    <xf numFmtId="169" fontId="56" fillId="0" borderId="0"/>
    <xf numFmtId="169" fontId="45" fillId="0" borderId="0"/>
    <xf numFmtId="169" fontId="57" fillId="0" borderId="0"/>
    <xf numFmtId="169" fontId="35" fillId="0" borderId="0"/>
    <xf numFmtId="169" fontId="58" fillId="0" borderId="0" applyNumberFormat="0" applyFill="0" applyBorder="0" applyAlignment="0" applyProtection="0"/>
    <xf numFmtId="185" fontId="59" fillId="0" borderId="0" applyFill="0" applyBorder="0" applyAlignment="0" applyProtection="0"/>
    <xf numFmtId="185" fontId="28" fillId="0" borderId="0" applyFill="0" applyBorder="0" applyAlignment="0" applyProtection="0"/>
    <xf numFmtId="185" fontId="60" fillId="0" borderId="0" applyFill="0" applyBorder="0" applyAlignment="0" applyProtection="0"/>
    <xf numFmtId="185" fontId="61" fillId="0" borderId="0" applyFill="0" applyBorder="0" applyAlignment="0" applyProtection="0"/>
    <xf numFmtId="185" fontId="62" fillId="0" borderId="0" applyFill="0" applyBorder="0" applyAlignment="0" applyProtection="0"/>
    <xf numFmtId="185" fontId="63" fillId="0" borderId="0" applyFill="0" applyBorder="0" applyAlignment="0" applyProtection="0"/>
    <xf numFmtId="185" fontId="64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65" fillId="13" borderId="0" applyNumberFormat="0" applyBorder="0" applyAlignment="0" applyProtection="0"/>
    <xf numFmtId="169" fontId="66" fillId="0" borderId="20" applyNumberFormat="0" applyAlignment="0" applyProtection="0">
      <alignment horizontal="left" vertical="center"/>
    </xf>
    <xf numFmtId="169" fontId="66" fillId="0" borderId="25">
      <alignment horizontal="left" vertical="center"/>
    </xf>
    <xf numFmtId="169" fontId="67" fillId="0" borderId="0">
      <alignment vertical="top"/>
    </xf>
    <xf numFmtId="169" fontId="11" fillId="0" borderId="0" applyNumberFormat="0" applyFill="0" applyBorder="0" applyAlignment="0" applyProtection="0"/>
    <xf numFmtId="169" fontId="11" fillId="0" borderId="0" applyNumberFormat="0" applyFill="0" applyBorder="0" applyAlignment="0" applyProtection="0"/>
    <xf numFmtId="169" fontId="11" fillId="0" borderId="0" applyNumberFormat="0" applyFill="0" applyBorder="0" applyAlignment="0" applyProtection="0"/>
    <xf numFmtId="169" fontId="11" fillId="0" borderId="0" applyNumberFormat="0" applyFill="0" applyBorder="0" applyAlignment="0" applyProtection="0"/>
    <xf numFmtId="169" fontId="11" fillId="0" borderId="0" applyNumberFormat="0" applyFill="0" applyBorder="0" applyAlignment="0" applyProtection="0"/>
    <xf numFmtId="169" fontId="11" fillId="0" borderId="0" applyNumberFormat="0" applyFill="0" applyBorder="0" applyAlignment="0" applyProtection="0"/>
    <xf numFmtId="169" fontId="68" fillId="0" borderId="26" applyNumberFormat="0" applyFill="0" applyAlignment="0" applyProtection="0"/>
    <xf numFmtId="169" fontId="68" fillId="0" borderId="0" applyNumberFormat="0" applyFill="0" applyBorder="0" applyAlignment="0" applyProtection="0"/>
    <xf numFmtId="177" fontId="69" fillId="0" borderId="0">
      <alignment vertical="top"/>
    </xf>
    <xf numFmtId="169" fontId="70" fillId="0" borderId="0"/>
    <xf numFmtId="172" fontId="71" fillId="0" borderId="0"/>
    <xf numFmtId="169" fontId="72" fillId="0" borderId="0" applyNumberFormat="0" applyFill="0" applyBorder="0" applyAlignment="0" applyProtection="0">
      <alignment vertical="top"/>
      <protection locked="0"/>
    </xf>
    <xf numFmtId="169" fontId="73" fillId="16" borderId="23" applyNumberFormat="0" applyAlignment="0" applyProtection="0"/>
    <xf numFmtId="177" fontId="29" fillId="0" borderId="0">
      <alignment vertical="top"/>
    </xf>
    <xf numFmtId="177" fontId="29" fillId="6" borderId="0">
      <alignment vertical="top"/>
    </xf>
    <xf numFmtId="186" fontId="29" fillId="2" borderId="0">
      <alignment vertical="top"/>
    </xf>
    <xf numFmtId="38" fontId="29" fillId="0" borderId="0">
      <alignment vertical="top"/>
    </xf>
    <xf numFmtId="169" fontId="74" fillId="0" borderId="0" applyNumberFormat="0" applyFill="0" applyBorder="0" applyAlignment="0" applyProtection="0">
      <alignment vertical="top"/>
      <protection locked="0"/>
    </xf>
    <xf numFmtId="169" fontId="75" fillId="0" borderId="0">
      <alignment vertical="center"/>
    </xf>
    <xf numFmtId="169" fontId="76" fillId="0" borderId="0">
      <alignment vertical="center"/>
    </xf>
    <xf numFmtId="169" fontId="77" fillId="0" borderId="27" applyNumberFormat="0" applyFill="0" applyAlignment="0" applyProtection="0"/>
    <xf numFmtId="169" fontId="78" fillId="50" borderId="0" applyNumberFormat="0" applyBorder="0" applyAlignment="0" applyProtection="0"/>
    <xf numFmtId="169" fontId="79" fillId="0" borderId="0" applyNumberFormat="0" applyFill="0" applyBorder="0" applyAlignment="0" applyProtection="0"/>
    <xf numFmtId="169" fontId="11" fillId="0" borderId="0"/>
    <xf numFmtId="169" fontId="11" fillId="0" borderId="0"/>
    <xf numFmtId="169" fontId="11" fillId="0" borderId="0"/>
    <xf numFmtId="169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9" fontId="80" fillId="0" borderId="0"/>
    <xf numFmtId="169" fontId="81" fillId="0" borderId="0"/>
    <xf numFmtId="169" fontId="27" fillId="0" borderId="0"/>
    <xf numFmtId="169" fontId="82" fillId="51" borderId="28" applyNumberFormat="0" applyFont="0" applyAlignment="0" applyProtection="0"/>
    <xf numFmtId="187" fontId="11" fillId="0" borderId="0" applyFont="0" applyFill="0" applyBorder="0" applyAlignment="0" applyProtection="0"/>
    <xf numFmtId="188" fontId="11" fillId="0" borderId="0" applyFont="0" applyFill="0" applyBorder="0" applyAlignment="0" applyProtection="0"/>
    <xf numFmtId="169" fontId="83" fillId="48" borderId="29" applyNumberFormat="0" applyAlignment="0" applyProtection="0"/>
    <xf numFmtId="169" fontId="84" fillId="0" borderId="0"/>
    <xf numFmtId="169" fontId="85" fillId="0" borderId="0"/>
    <xf numFmtId="169" fontId="86" fillId="0" borderId="0" applyNumberFormat="0">
      <alignment horizontal="left"/>
    </xf>
    <xf numFmtId="169" fontId="84" fillId="0" borderId="0"/>
    <xf numFmtId="169" fontId="85" fillId="0" borderId="0"/>
    <xf numFmtId="169" fontId="87" fillId="52" borderId="0">
      <alignment horizontal="left" vertical="center"/>
    </xf>
    <xf numFmtId="169" fontId="87" fillId="52" borderId="0">
      <alignment horizontal="right" vertical="center"/>
    </xf>
    <xf numFmtId="4" fontId="88" fillId="53" borderId="29" applyNumberFormat="0" applyProtection="0">
      <alignment vertical="center"/>
    </xf>
    <xf numFmtId="4" fontId="89" fillId="53" borderId="29" applyNumberFormat="0" applyProtection="0">
      <alignment vertical="center"/>
    </xf>
    <xf numFmtId="4" fontId="88" fillId="53" borderId="29" applyNumberFormat="0" applyProtection="0">
      <alignment horizontal="left" vertical="center" indent="1"/>
    </xf>
    <xf numFmtId="4" fontId="88" fillId="53" borderId="29" applyNumberFormat="0" applyProtection="0">
      <alignment horizontal="left" vertical="center" indent="1"/>
    </xf>
    <xf numFmtId="169" fontId="5" fillId="54" borderId="29" applyNumberFormat="0" applyProtection="0">
      <alignment horizontal="left" vertical="center" indent="1"/>
    </xf>
    <xf numFmtId="4" fontId="88" fillId="55" borderId="29" applyNumberFormat="0" applyProtection="0">
      <alignment horizontal="right" vertical="center"/>
    </xf>
    <xf numFmtId="4" fontId="88" fillId="56" borderId="29" applyNumberFormat="0" applyProtection="0">
      <alignment horizontal="right" vertical="center"/>
    </xf>
    <xf numFmtId="4" fontId="88" fillId="57" borderId="29" applyNumberFormat="0" applyProtection="0">
      <alignment horizontal="right" vertical="center"/>
    </xf>
    <xf numFmtId="4" fontId="88" fillId="7" borderId="29" applyNumberFormat="0" applyProtection="0">
      <alignment horizontal="right" vertical="center"/>
    </xf>
    <xf numFmtId="4" fontId="88" fillId="58" borderId="29" applyNumberFormat="0" applyProtection="0">
      <alignment horizontal="right" vertical="center"/>
    </xf>
    <xf numFmtId="4" fontId="88" fillId="59" borderId="29" applyNumberFormat="0" applyProtection="0">
      <alignment horizontal="right" vertical="center"/>
    </xf>
    <xf numFmtId="4" fontId="88" fillId="60" borderId="29" applyNumberFormat="0" applyProtection="0">
      <alignment horizontal="right" vertical="center"/>
    </xf>
    <xf numFmtId="4" fontId="88" fillId="61" borderId="29" applyNumberFormat="0" applyProtection="0">
      <alignment horizontal="right" vertical="center"/>
    </xf>
    <xf numFmtId="4" fontId="88" fillId="62" borderId="29" applyNumberFormat="0" applyProtection="0">
      <alignment horizontal="right" vertical="center"/>
    </xf>
    <xf numFmtId="4" fontId="90" fillId="63" borderId="29" applyNumberFormat="0" applyProtection="0">
      <alignment horizontal="left" vertical="center" indent="1"/>
    </xf>
    <xf numFmtId="4" fontId="88" fillId="64" borderId="30" applyNumberFormat="0" applyProtection="0">
      <alignment horizontal="left" vertical="center" indent="1"/>
    </xf>
    <xf numFmtId="4" fontId="91" fillId="65" borderId="0" applyNumberFormat="0" applyProtection="0">
      <alignment horizontal="left" vertical="center" indent="1"/>
    </xf>
    <xf numFmtId="169" fontId="5" fillId="54" borderId="29" applyNumberFormat="0" applyProtection="0">
      <alignment horizontal="left" vertical="center" indent="1"/>
    </xf>
    <xf numFmtId="4" fontId="92" fillId="64" borderId="29" applyNumberFormat="0" applyProtection="0">
      <alignment horizontal="left" vertical="center" indent="1"/>
    </xf>
    <xf numFmtId="4" fontId="92" fillId="66" borderId="29" applyNumberFormat="0" applyProtection="0">
      <alignment horizontal="left" vertical="center" indent="1"/>
    </xf>
    <xf numFmtId="169" fontId="5" fillId="66" borderId="29" applyNumberFormat="0" applyProtection="0">
      <alignment horizontal="left" vertical="center" indent="1"/>
    </xf>
    <xf numFmtId="169" fontId="5" fillId="66" borderId="29" applyNumberFormat="0" applyProtection="0">
      <alignment horizontal="left" vertical="center" indent="1"/>
    </xf>
    <xf numFmtId="169" fontId="5" fillId="67" borderId="29" applyNumberFormat="0" applyProtection="0">
      <alignment horizontal="left" vertical="center" indent="1"/>
    </xf>
    <xf numFmtId="169" fontId="5" fillId="67" borderId="29" applyNumberFormat="0" applyProtection="0">
      <alignment horizontal="left" vertical="center" indent="1"/>
    </xf>
    <xf numFmtId="169" fontId="5" fillId="6" borderId="29" applyNumberFormat="0" applyProtection="0">
      <alignment horizontal="left" vertical="center" indent="1"/>
    </xf>
    <xf numFmtId="169" fontId="5" fillId="6" borderId="29" applyNumberFormat="0" applyProtection="0">
      <alignment horizontal="left" vertical="center" indent="1"/>
    </xf>
    <xf numFmtId="169" fontId="5" fillId="54" borderId="29" applyNumberFormat="0" applyProtection="0">
      <alignment horizontal="left" vertical="center" indent="1"/>
    </xf>
    <xf numFmtId="169" fontId="5" fillId="54" borderId="29" applyNumberFormat="0" applyProtection="0">
      <alignment horizontal="left" vertical="center" indent="1"/>
    </xf>
    <xf numFmtId="169" fontId="11" fillId="0" borderId="0"/>
    <xf numFmtId="169" fontId="11" fillId="0" borderId="0"/>
    <xf numFmtId="169" fontId="11" fillId="0" borderId="0"/>
    <xf numFmtId="4" fontId="88" fillId="68" borderId="29" applyNumberFormat="0" applyProtection="0">
      <alignment vertical="center"/>
    </xf>
    <xf numFmtId="4" fontId="89" fillId="68" borderId="29" applyNumberFormat="0" applyProtection="0">
      <alignment vertical="center"/>
    </xf>
    <xf numFmtId="4" fontId="88" fillId="68" borderId="29" applyNumberFormat="0" applyProtection="0">
      <alignment horizontal="left" vertical="center" indent="1"/>
    </xf>
    <xf numFmtId="4" fontId="88" fillId="68" borderId="29" applyNumberFormat="0" applyProtection="0">
      <alignment horizontal="left" vertical="center" indent="1"/>
    </xf>
    <xf numFmtId="4" fontId="88" fillId="64" borderId="29" applyNumberFormat="0" applyProtection="0">
      <alignment horizontal="right" vertical="center"/>
    </xf>
    <xf numFmtId="4" fontId="89" fillId="64" borderId="29" applyNumberFormat="0" applyProtection="0">
      <alignment horizontal="right" vertical="center"/>
    </xf>
    <xf numFmtId="169" fontId="5" fillId="54" borderId="29" applyNumberFormat="0" applyProtection="0">
      <alignment horizontal="left" vertical="center" indent="1"/>
    </xf>
    <xf numFmtId="169" fontId="5" fillId="54" borderId="29" applyNumberFormat="0" applyProtection="0">
      <alignment horizontal="left" vertical="center" indent="1"/>
    </xf>
    <xf numFmtId="169" fontId="93" fillId="0" borderId="0"/>
    <xf numFmtId="4" fontId="94" fillId="64" borderId="29" applyNumberFormat="0" applyProtection="0">
      <alignment horizontal="right" vertical="center"/>
    </xf>
    <xf numFmtId="169" fontId="27" fillId="0" borderId="0"/>
    <xf numFmtId="177" fontId="95" fillId="69" borderId="0">
      <alignment horizontal="right" vertical="top"/>
    </xf>
    <xf numFmtId="169" fontId="96" fillId="0" borderId="0" applyNumberFormat="0" applyFill="0" applyBorder="0" applyAlignment="0" applyProtection="0"/>
    <xf numFmtId="169" fontId="97" fillId="0" borderId="0">
      <alignment horizontal="center" vertical="center"/>
    </xf>
    <xf numFmtId="169" fontId="11" fillId="0" borderId="31" applyNumberFormat="0" applyFont="0" applyFill="0" applyAlignment="0" applyProtection="0"/>
    <xf numFmtId="169" fontId="11" fillId="0" borderId="31" applyNumberFormat="0" applyFont="0" applyFill="0" applyAlignment="0" applyProtection="0"/>
    <xf numFmtId="169" fontId="11" fillId="0" borderId="31" applyNumberFormat="0" applyFont="0" applyFill="0" applyAlignment="0" applyProtection="0"/>
    <xf numFmtId="169" fontId="24" fillId="0" borderId="0"/>
    <xf numFmtId="169" fontId="16" fillId="0" borderId="0"/>
    <xf numFmtId="169" fontId="24" fillId="0" borderId="0"/>
    <xf numFmtId="169" fontId="16" fillId="0" borderId="0"/>
    <xf numFmtId="169" fontId="98" fillId="0" borderId="0" applyNumberFormat="0" applyFill="0" applyBorder="0" applyAlignment="0" applyProtection="0"/>
    <xf numFmtId="169" fontId="46" fillId="44" borderId="0" applyNumberFormat="0" applyBorder="0" applyAlignment="0" applyProtection="0"/>
    <xf numFmtId="169" fontId="46" fillId="44" borderId="0" applyNumberFormat="0" applyBorder="0" applyAlignment="0" applyProtection="0"/>
    <xf numFmtId="169" fontId="46" fillId="44" borderId="0" applyNumberFormat="0" applyBorder="0" applyAlignment="0" applyProtection="0"/>
    <xf numFmtId="169" fontId="46" fillId="44" borderId="0" applyNumberFormat="0" applyBorder="0" applyAlignment="0" applyProtection="0"/>
    <xf numFmtId="169" fontId="46" fillId="44" borderId="0" applyNumberFormat="0" applyBorder="0" applyAlignment="0" applyProtection="0"/>
    <xf numFmtId="4" fontId="46" fillId="70" borderId="0" applyBorder="0" applyProtection="0">
      <alignment horizontal="center" vertical="center" wrapText="1"/>
    </xf>
    <xf numFmtId="169" fontId="46" fillId="44" borderId="0" applyNumberFormat="0" applyBorder="0" applyAlignment="0" applyProtection="0"/>
    <xf numFmtId="169" fontId="46" fillId="44" borderId="0" applyNumberFormat="0" applyBorder="0" applyAlignment="0" applyProtection="0"/>
    <xf numFmtId="169" fontId="46" fillId="44" borderId="0" applyNumberFormat="0" applyBorder="0" applyAlignment="0" applyProtection="0"/>
    <xf numFmtId="169" fontId="46" fillId="44" borderId="0" applyNumberFormat="0" applyBorder="0" applyAlignment="0" applyProtection="0"/>
    <xf numFmtId="169" fontId="46" fillId="44" borderId="0" applyNumberFormat="0" applyBorder="0" applyAlignment="0" applyProtection="0"/>
    <xf numFmtId="169" fontId="46" fillId="44" borderId="0" applyNumberFormat="0" applyBorder="0" applyAlignment="0" applyProtection="0"/>
    <xf numFmtId="169" fontId="46" fillId="44" borderId="0" applyNumberFormat="0" applyBorder="0" applyAlignment="0" applyProtection="0"/>
    <xf numFmtId="169" fontId="46" fillId="44" borderId="0" applyNumberFormat="0" applyBorder="0" applyAlignment="0" applyProtection="0"/>
    <xf numFmtId="169" fontId="46" fillId="44" borderId="0" applyNumberFormat="0" applyBorder="0" applyAlignment="0" applyProtection="0"/>
    <xf numFmtId="169" fontId="46" fillId="44" borderId="0" applyNumberFormat="0" applyBorder="0" applyAlignment="0" applyProtection="0"/>
    <xf numFmtId="169" fontId="46" fillId="44" borderId="0" applyNumberFormat="0" applyBorder="0" applyAlignment="0" applyProtection="0"/>
    <xf numFmtId="169" fontId="46" fillId="44" borderId="0" applyNumberFormat="0" applyBorder="0" applyAlignment="0" applyProtection="0"/>
    <xf numFmtId="169" fontId="46" fillId="44" borderId="0" applyNumberFormat="0" applyBorder="0" applyAlignment="0" applyProtection="0"/>
    <xf numFmtId="169" fontId="46" fillId="44" borderId="0" applyNumberFormat="0" applyBorder="0" applyAlignment="0" applyProtection="0"/>
    <xf numFmtId="169" fontId="46" fillId="45" borderId="0" applyNumberFormat="0" applyBorder="0" applyAlignment="0" applyProtection="0"/>
    <xf numFmtId="169" fontId="46" fillId="45" borderId="0" applyNumberFormat="0" applyBorder="0" applyAlignment="0" applyProtection="0"/>
    <xf numFmtId="169" fontId="46" fillId="45" borderId="0" applyNumberFormat="0" applyBorder="0" applyAlignment="0" applyProtection="0"/>
    <xf numFmtId="169" fontId="46" fillId="45" borderId="0" applyNumberFormat="0" applyBorder="0" applyAlignment="0" applyProtection="0"/>
    <xf numFmtId="169" fontId="46" fillId="45" borderId="0" applyNumberFormat="0" applyBorder="0" applyAlignment="0" applyProtection="0"/>
    <xf numFmtId="4" fontId="46" fillId="71" borderId="0" applyBorder="0" applyProtection="0">
      <alignment horizontal="center" vertical="center" wrapText="1"/>
    </xf>
    <xf numFmtId="169" fontId="46" fillId="45" borderId="0" applyNumberFormat="0" applyBorder="0" applyAlignment="0" applyProtection="0"/>
    <xf numFmtId="169" fontId="46" fillId="45" borderId="0" applyNumberFormat="0" applyBorder="0" applyAlignment="0" applyProtection="0"/>
    <xf numFmtId="169" fontId="46" fillId="45" borderId="0" applyNumberFormat="0" applyBorder="0" applyAlignment="0" applyProtection="0"/>
    <xf numFmtId="169" fontId="46" fillId="45" borderId="0" applyNumberFormat="0" applyBorder="0" applyAlignment="0" applyProtection="0"/>
    <xf numFmtId="169" fontId="46" fillId="45" borderId="0" applyNumberFormat="0" applyBorder="0" applyAlignment="0" applyProtection="0"/>
    <xf numFmtId="169" fontId="46" fillId="45" borderId="0" applyNumberFormat="0" applyBorder="0" applyAlignment="0" applyProtection="0"/>
    <xf numFmtId="169" fontId="46" fillId="45" borderId="0" applyNumberFormat="0" applyBorder="0" applyAlignment="0" applyProtection="0"/>
    <xf numFmtId="169" fontId="46" fillId="45" borderId="0" applyNumberFormat="0" applyBorder="0" applyAlignment="0" applyProtection="0"/>
    <xf numFmtId="169" fontId="46" fillId="45" borderId="0" applyNumberFormat="0" applyBorder="0" applyAlignment="0" applyProtection="0"/>
    <xf numFmtId="169" fontId="46" fillId="45" borderId="0" applyNumberFormat="0" applyBorder="0" applyAlignment="0" applyProtection="0"/>
    <xf numFmtId="169" fontId="46" fillId="45" borderId="0" applyNumberFormat="0" applyBorder="0" applyAlignment="0" applyProtection="0"/>
    <xf numFmtId="169" fontId="46" fillId="45" borderId="0" applyNumberFormat="0" applyBorder="0" applyAlignment="0" applyProtection="0"/>
    <xf numFmtId="169" fontId="46" fillId="45" borderId="0" applyNumberFormat="0" applyBorder="0" applyAlignment="0" applyProtection="0"/>
    <xf numFmtId="169" fontId="46" fillId="45" borderId="0" applyNumberFormat="0" applyBorder="0" applyAlignment="0" applyProtection="0"/>
    <xf numFmtId="169" fontId="46" fillId="46" borderId="0" applyNumberFormat="0" applyBorder="0" applyAlignment="0" applyProtection="0"/>
    <xf numFmtId="169" fontId="46" fillId="46" borderId="0" applyNumberFormat="0" applyBorder="0" applyAlignment="0" applyProtection="0"/>
    <xf numFmtId="169" fontId="46" fillId="46" borderId="0" applyNumberFormat="0" applyBorder="0" applyAlignment="0" applyProtection="0"/>
    <xf numFmtId="169" fontId="46" fillId="46" borderId="0" applyNumberFormat="0" applyBorder="0" applyAlignment="0" applyProtection="0"/>
    <xf numFmtId="169" fontId="46" fillId="46" borderId="0" applyNumberFormat="0" applyBorder="0" applyAlignment="0" applyProtection="0"/>
    <xf numFmtId="4" fontId="46" fillId="42" borderId="0" applyBorder="0" applyProtection="0">
      <alignment horizontal="center" vertical="center" wrapText="1"/>
    </xf>
    <xf numFmtId="169" fontId="46" fillId="46" borderId="0" applyNumberFormat="0" applyBorder="0" applyAlignment="0" applyProtection="0"/>
    <xf numFmtId="169" fontId="46" fillId="46" borderId="0" applyNumberFormat="0" applyBorder="0" applyAlignment="0" applyProtection="0"/>
    <xf numFmtId="169" fontId="46" fillId="46" borderId="0" applyNumberFormat="0" applyBorder="0" applyAlignment="0" applyProtection="0"/>
    <xf numFmtId="169" fontId="46" fillId="46" borderId="0" applyNumberFormat="0" applyBorder="0" applyAlignment="0" applyProtection="0"/>
    <xf numFmtId="169" fontId="46" fillId="46" borderId="0" applyNumberFormat="0" applyBorder="0" applyAlignment="0" applyProtection="0"/>
    <xf numFmtId="169" fontId="46" fillId="46" borderId="0" applyNumberFormat="0" applyBorder="0" applyAlignment="0" applyProtection="0"/>
    <xf numFmtId="169" fontId="46" fillId="46" borderId="0" applyNumberFormat="0" applyBorder="0" applyAlignment="0" applyProtection="0"/>
    <xf numFmtId="169" fontId="46" fillId="46" borderId="0" applyNumberFormat="0" applyBorder="0" applyAlignment="0" applyProtection="0"/>
    <xf numFmtId="169" fontId="46" fillId="46" borderId="0" applyNumberFormat="0" applyBorder="0" applyAlignment="0" applyProtection="0"/>
    <xf numFmtId="169" fontId="46" fillId="46" borderId="0" applyNumberFormat="0" applyBorder="0" applyAlignment="0" applyProtection="0"/>
    <xf numFmtId="169" fontId="46" fillId="46" borderId="0" applyNumberFormat="0" applyBorder="0" applyAlignment="0" applyProtection="0"/>
    <xf numFmtId="169" fontId="46" fillId="46" borderId="0" applyNumberFormat="0" applyBorder="0" applyAlignment="0" applyProtection="0"/>
    <xf numFmtId="169" fontId="46" fillId="46" borderId="0" applyNumberFormat="0" applyBorder="0" applyAlignment="0" applyProtection="0"/>
    <xf numFmtId="169" fontId="46" fillId="4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4" fontId="46" fillId="40" borderId="0" applyBorder="0" applyProtection="0">
      <alignment horizontal="center" vertical="center" wrapText="1"/>
    </xf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6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4" fontId="46" fillId="41" borderId="0" applyBorder="0" applyProtection="0">
      <alignment horizontal="center" vertical="center" wrapText="1"/>
    </xf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37" borderId="0" applyNumberFormat="0" applyBorder="0" applyAlignment="0" applyProtection="0"/>
    <xf numFmtId="169" fontId="46" fillId="47" borderId="0" applyNumberFormat="0" applyBorder="0" applyAlignment="0" applyProtection="0"/>
    <xf numFmtId="169" fontId="46" fillId="47" borderId="0" applyNumberFormat="0" applyBorder="0" applyAlignment="0" applyProtection="0"/>
    <xf numFmtId="169" fontId="46" fillId="47" borderId="0" applyNumberFormat="0" applyBorder="0" applyAlignment="0" applyProtection="0"/>
    <xf numFmtId="169" fontId="46" fillId="47" borderId="0" applyNumberFormat="0" applyBorder="0" applyAlignment="0" applyProtection="0"/>
    <xf numFmtId="169" fontId="46" fillId="47" borderId="0" applyNumberFormat="0" applyBorder="0" applyAlignment="0" applyProtection="0"/>
    <xf numFmtId="4" fontId="46" fillId="72" borderId="0" applyBorder="0" applyProtection="0">
      <alignment horizontal="center" vertical="center" wrapText="1"/>
    </xf>
    <xf numFmtId="169" fontId="46" fillId="47" borderId="0" applyNumberFormat="0" applyBorder="0" applyAlignment="0" applyProtection="0"/>
    <xf numFmtId="169" fontId="46" fillId="47" borderId="0" applyNumberFormat="0" applyBorder="0" applyAlignment="0" applyProtection="0"/>
    <xf numFmtId="169" fontId="46" fillId="47" borderId="0" applyNumberFormat="0" applyBorder="0" applyAlignment="0" applyProtection="0"/>
    <xf numFmtId="169" fontId="46" fillId="47" borderId="0" applyNumberFormat="0" applyBorder="0" applyAlignment="0" applyProtection="0"/>
    <xf numFmtId="169" fontId="46" fillId="47" borderId="0" applyNumberFormat="0" applyBorder="0" applyAlignment="0" applyProtection="0"/>
    <xf numFmtId="169" fontId="46" fillId="47" borderId="0" applyNumberFormat="0" applyBorder="0" applyAlignment="0" applyProtection="0"/>
    <xf numFmtId="169" fontId="46" fillId="47" borderId="0" applyNumberFormat="0" applyBorder="0" applyAlignment="0" applyProtection="0"/>
    <xf numFmtId="169" fontId="46" fillId="47" borderId="0" applyNumberFormat="0" applyBorder="0" applyAlignment="0" applyProtection="0"/>
    <xf numFmtId="169" fontId="46" fillId="47" borderId="0" applyNumberFormat="0" applyBorder="0" applyAlignment="0" applyProtection="0"/>
    <xf numFmtId="169" fontId="46" fillId="47" borderId="0" applyNumberFormat="0" applyBorder="0" applyAlignment="0" applyProtection="0"/>
    <xf numFmtId="169" fontId="46" fillId="47" borderId="0" applyNumberFormat="0" applyBorder="0" applyAlignment="0" applyProtection="0"/>
    <xf numFmtId="169" fontId="46" fillId="47" borderId="0" applyNumberFormat="0" applyBorder="0" applyAlignment="0" applyProtection="0"/>
    <xf numFmtId="169" fontId="46" fillId="47" borderId="0" applyNumberFormat="0" applyBorder="0" applyAlignment="0" applyProtection="0"/>
    <xf numFmtId="169" fontId="46" fillId="47" borderId="0" applyNumberFormat="0" applyBorder="0" applyAlignment="0" applyProtection="0"/>
    <xf numFmtId="172" fontId="31" fillId="0" borderId="21">
      <protection locked="0"/>
    </xf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9" borderId="23" applyNumberFormat="0" applyAlignment="0" applyProtection="0"/>
    <xf numFmtId="4" fontId="73" fillId="19" borderId="23" applyProtection="0">
      <alignment horizontal="center" vertical="center" wrapText="1"/>
    </xf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73" fillId="16" borderId="23" applyNumberFormat="0" applyAlignment="0" applyProtection="0"/>
    <xf numFmtId="169" fontId="99" fillId="0" borderId="6">
      <alignment horizontal="center" vertical="center" wrapText="1"/>
    </xf>
    <xf numFmtId="169" fontId="83" fillId="48" borderId="29" applyNumberFormat="0" applyAlignment="0" applyProtection="0"/>
    <xf numFmtId="169" fontId="100" fillId="48" borderId="29" applyNumberFormat="0" applyAlignment="0" applyProtection="0"/>
    <xf numFmtId="169" fontId="83" fillId="48" borderId="29" applyNumberFormat="0" applyAlignment="0" applyProtection="0"/>
    <xf numFmtId="169" fontId="100" fillId="48" borderId="29" applyNumberFormat="0" applyAlignment="0" applyProtection="0"/>
    <xf numFmtId="169" fontId="83" fillId="48" borderId="29" applyNumberFormat="0" applyAlignment="0" applyProtection="0"/>
    <xf numFmtId="169" fontId="100" fillId="48" borderId="29" applyNumberFormat="0" applyAlignment="0" applyProtection="0"/>
    <xf numFmtId="169" fontId="83" fillId="48" borderId="29" applyNumberFormat="0" applyAlignment="0" applyProtection="0"/>
    <xf numFmtId="169" fontId="100" fillId="48" borderId="29" applyNumberFormat="0" applyAlignment="0" applyProtection="0"/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83" fillId="31" borderId="29" applyNumberFormat="0" applyAlignment="0" applyProtection="0"/>
    <xf numFmtId="169" fontId="83" fillId="31" borderId="29" applyNumberFormat="0" applyAlignment="0" applyProtection="0"/>
    <xf numFmtId="169" fontId="83" fillId="48" borderId="29" applyNumberFormat="0" applyAlignment="0" applyProtection="0"/>
    <xf numFmtId="4" fontId="83" fillId="31" borderId="29" applyProtection="0">
      <alignment horizontal="center" vertical="center" wrapText="1"/>
    </xf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83" fillId="48" borderId="29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31" borderId="23" applyNumberFormat="0" applyAlignment="0" applyProtection="0"/>
    <xf numFmtId="4" fontId="51" fillId="31" borderId="23" applyProtection="0">
      <alignment horizontal="center" vertical="center" wrapText="1"/>
    </xf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51" fillId="48" borderId="23" applyNumberFormat="0" applyAlignment="0" applyProtection="0"/>
    <xf numFmtId="169" fontId="101" fillId="0" borderId="0" applyNumberFormat="0" applyFill="0" applyBorder="0" applyAlignment="0" applyProtection="0">
      <alignment vertical="top"/>
      <protection locked="0"/>
    </xf>
    <xf numFmtId="169" fontId="101" fillId="0" borderId="0" applyNumberFormat="0" applyFill="0" applyBorder="0" applyAlignment="0" applyProtection="0">
      <alignment vertical="top"/>
      <protection locked="0"/>
    </xf>
    <xf numFmtId="169" fontId="102" fillId="0" borderId="0" applyNumberFormat="0" applyFill="0" applyBorder="0" applyAlignment="0" applyProtection="0">
      <alignment vertical="top"/>
      <protection locked="0"/>
    </xf>
    <xf numFmtId="169" fontId="102" fillId="0" borderId="0" applyNumberFormat="0" applyFill="0" applyBorder="0" applyAlignment="0" applyProtection="0">
      <alignment vertical="top"/>
      <protection locked="0"/>
    </xf>
    <xf numFmtId="169" fontId="48" fillId="0" borderId="0" applyNumberFormat="0" applyFill="0" applyBorder="0" applyAlignment="0" applyProtection="0">
      <alignment vertical="top"/>
      <protection locked="0"/>
    </xf>
    <xf numFmtId="169" fontId="48" fillId="0" borderId="0" applyNumberFormat="0" applyFill="0" applyBorder="0" applyAlignment="0" applyProtection="0">
      <alignment vertical="top"/>
      <protection locked="0"/>
    </xf>
    <xf numFmtId="169" fontId="103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89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89" fontId="45" fillId="0" borderId="0" applyFont="0" applyFill="0" applyBorder="0" applyAlignment="0" applyProtection="0"/>
    <xf numFmtId="190" fontId="53" fillId="0" borderId="0" applyFill="0" applyBorder="0" applyProtection="0">
      <alignment vertical="center"/>
    </xf>
    <xf numFmtId="191" fontId="53" fillId="0" borderId="0" applyFill="0" applyBorder="0" applyProtection="0">
      <alignment vertical="center"/>
    </xf>
    <xf numFmtId="192" fontId="53" fillId="0" borderId="0" applyFill="0" applyBorder="0" applyProtection="0">
      <alignment vertical="center"/>
    </xf>
    <xf numFmtId="169" fontId="104" fillId="0" borderId="32" applyNumberFormat="0" applyFill="0" applyProtection="0">
      <alignment horizontal="center" vertical="center"/>
    </xf>
    <xf numFmtId="169" fontId="105" fillId="73" borderId="0" applyNumberFormat="0">
      <alignment vertical="center"/>
    </xf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4" fontId="106" fillId="0" borderId="33" applyFill="0" applyProtection="0">
      <alignment horizontal="center" vertical="center" wrapText="1"/>
    </xf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6" fillId="0" borderId="33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4" fontId="107" fillId="0" borderId="34" applyFill="0" applyProtection="0">
      <alignment horizontal="center" vertical="center" wrapText="1"/>
    </xf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107" fillId="0" borderId="34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4" fontId="68" fillId="0" borderId="26" applyFill="0" applyProtection="0">
      <alignment horizontal="center" vertical="center" wrapText="1"/>
    </xf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26" applyNumberFormat="0" applyFill="0" applyAlignment="0" applyProtection="0"/>
    <xf numFmtId="169" fontId="68" fillId="0" borderId="0" applyNumberFormat="0" applyFill="0" applyBorder="0" applyAlignment="0" applyProtection="0"/>
    <xf numFmtId="169" fontId="68" fillId="0" borderId="0" applyNumberFormat="0" applyFill="0" applyBorder="0" applyAlignment="0" applyProtection="0"/>
    <xf numFmtId="169" fontId="68" fillId="0" borderId="0" applyNumberFormat="0" applyFill="0" applyBorder="0" applyAlignment="0" applyProtection="0"/>
    <xf numFmtId="169" fontId="68" fillId="0" borderId="0" applyNumberFormat="0" applyFill="0" applyBorder="0" applyAlignment="0" applyProtection="0"/>
    <xf numFmtId="169" fontId="68" fillId="0" borderId="0" applyNumberFormat="0" applyFill="0" applyBorder="0" applyAlignment="0" applyProtection="0"/>
    <xf numFmtId="4" fontId="68" fillId="0" borderId="0" applyFill="0" applyBorder="0" applyProtection="0">
      <alignment horizontal="center" vertical="center" wrapText="1"/>
    </xf>
    <xf numFmtId="169" fontId="68" fillId="0" borderId="0" applyNumberFormat="0" applyFill="0" applyBorder="0" applyAlignment="0" applyProtection="0"/>
    <xf numFmtId="169" fontId="68" fillId="0" borderId="0" applyNumberFormat="0" applyFill="0" applyBorder="0" applyAlignment="0" applyProtection="0"/>
    <xf numFmtId="169" fontId="68" fillId="0" borderId="0" applyNumberFormat="0" applyFill="0" applyBorder="0" applyAlignment="0" applyProtection="0"/>
    <xf numFmtId="169" fontId="68" fillId="0" borderId="0" applyNumberFormat="0" applyFill="0" applyBorder="0" applyAlignment="0" applyProtection="0"/>
    <xf numFmtId="169" fontId="68" fillId="0" borderId="0" applyNumberFormat="0" applyFill="0" applyBorder="0" applyAlignment="0" applyProtection="0"/>
    <xf numFmtId="169" fontId="68" fillId="0" borderId="0" applyNumberFormat="0" applyFill="0" applyBorder="0" applyAlignment="0" applyProtection="0"/>
    <xf numFmtId="169" fontId="68" fillId="0" borderId="0" applyNumberFormat="0" applyFill="0" applyBorder="0" applyAlignment="0" applyProtection="0"/>
    <xf numFmtId="169" fontId="68" fillId="0" borderId="0" applyNumberFormat="0" applyFill="0" applyBorder="0" applyAlignment="0" applyProtection="0"/>
    <xf numFmtId="169" fontId="68" fillId="0" borderId="0" applyNumberFormat="0" applyFill="0" applyBorder="0" applyAlignment="0" applyProtection="0"/>
    <xf numFmtId="169" fontId="68" fillId="0" borderId="0" applyNumberFormat="0" applyFill="0" applyBorder="0" applyAlignment="0" applyProtection="0"/>
    <xf numFmtId="169" fontId="68" fillId="0" borderId="0" applyNumberFormat="0" applyFill="0" applyBorder="0" applyAlignment="0" applyProtection="0"/>
    <xf numFmtId="169" fontId="68" fillId="0" borderId="0" applyNumberFormat="0" applyFill="0" applyBorder="0" applyAlignment="0" applyProtection="0"/>
    <xf numFmtId="169" fontId="68" fillId="0" borderId="0" applyNumberFormat="0" applyFill="0" applyBorder="0" applyAlignment="0" applyProtection="0"/>
    <xf numFmtId="169" fontId="68" fillId="0" borderId="0" applyNumberFormat="0" applyFill="0" applyBorder="0" applyAlignment="0" applyProtection="0"/>
    <xf numFmtId="169" fontId="105" fillId="73" borderId="0" applyNumberFormat="0">
      <alignment vertical="center"/>
    </xf>
    <xf numFmtId="169" fontId="108" fillId="0" borderId="0">
      <alignment vertical="top"/>
    </xf>
    <xf numFmtId="169" fontId="108" fillId="0" borderId="0">
      <alignment vertical="top"/>
    </xf>
    <xf numFmtId="169" fontId="109" fillId="0" borderId="0">
      <alignment vertical="top"/>
    </xf>
    <xf numFmtId="169" fontId="109" fillId="0" borderId="0">
      <alignment vertical="top"/>
    </xf>
    <xf numFmtId="169" fontId="108" fillId="0" borderId="0">
      <alignment vertical="top"/>
    </xf>
    <xf numFmtId="169" fontId="109" fillId="0" borderId="0">
      <alignment vertical="top"/>
    </xf>
    <xf numFmtId="169" fontId="110" fillId="0" borderId="0" applyNumberFormat="0" applyFill="0" applyBorder="0" applyAlignment="0" applyProtection="0"/>
    <xf numFmtId="169" fontId="111" fillId="0" borderId="0" applyNumberFormat="0" applyFill="0" applyBorder="0" applyAlignment="0" applyProtection="0"/>
    <xf numFmtId="169" fontId="112" fillId="0" borderId="35" applyBorder="0">
      <alignment horizontal="center" vertical="center" wrapText="1"/>
    </xf>
    <xf numFmtId="172" fontId="30" fillId="10" borderId="21"/>
    <xf numFmtId="4" fontId="82" fillId="53" borderId="6" applyBorder="0">
      <alignment horizontal="right"/>
    </xf>
    <xf numFmtId="49" fontId="113" fillId="0" borderId="0" applyBorder="0">
      <alignment vertical="center"/>
    </xf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4" fontId="114" fillId="0" borderId="36" applyFill="0" applyProtection="0">
      <alignment horizontal="center" vertical="center" wrapText="1"/>
    </xf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169" fontId="114" fillId="0" borderId="36" applyNumberFormat="0" applyFill="0" applyAlignment="0" applyProtection="0"/>
    <xf numFmtId="3" fontId="30" fillId="0" borderId="6" applyBorder="0">
      <alignment vertical="center"/>
    </xf>
    <xf numFmtId="169" fontId="79" fillId="0" borderId="22" applyNumberFormat="0" applyFill="0" applyAlignment="0" applyProtection="0"/>
    <xf numFmtId="169" fontId="79" fillId="0" borderId="22" applyNumberFormat="0" applyFill="0" applyAlignment="0" applyProtection="0"/>
    <xf numFmtId="169" fontId="79" fillId="0" borderId="22" applyNumberFormat="0" applyFill="0" applyAlignment="0" applyProtection="0"/>
    <xf numFmtId="169" fontId="79" fillId="0" borderId="22" applyNumberFormat="0" applyFill="0" applyAlignment="0" applyProtection="0"/>
    <xf numFmtId="169" fontId="79" fillId="0" borderId="22" applyNumberFormat="0" applyFill="0" applyAlignment="0" applyProtection="0"/>
    <xf numFmtId="169" fontId="79" fillId="0" borderId="22" applyNumberFormat="0" applyFill="0" applyAlignment="0" applyProtection="0"/>
    <xf numFmtId="169" fontId="79" fillId="0" borderId="22" applyNumberFormat="0" applyFill="0" applyAlignment="0" applyProtection="0"/>
    <xf numFmtId="169" fontId="79" fillId="0" borderId="22" applyNumberFormat="0" applyFill="0" applyAlignment="0" applyProtection="0"/>
    <xf numFmtId="169" fontId="79" fillId="0" borderId="22" applyNumberFormat="0" applyFill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4" fontId="52" fillId="74" borderId="24" applyProtection="0">
      <alignment horizontal="center" vertical="center" wrapText="1"/>
    </xf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52" fillId="49" borderId="24" applyNumberFormat="0" applyAlignment="0" applyProtection="0"/>
    <xf numFmtId="169" fontId="115" fillId="0" borderId="37" applyFill="0" applyProtection="0">
      <alignment vertical="center" wrapText="1"/>
    </xf>
    <xf numFmtId="169" fontId="111" fillId="0" borderId="0">
      <alignment horizontal="center" vertical="top" wrapText="1"/>
    </xf>
    <xf numFmtId="169" fontId="116" fillId="0" borderId="0">
      <alignment horizontal="centerContinuous" vertical="center"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69" fontId="79" fillId="2" borderId="0" applyFill="0">
      <alignment wrapText="1"/>
    </xf>
    <xf numFmtId="193" fontId="117" fillId="2" borderId="6">
      <alignment wrapText="1"/>
    </xf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4" fontId="96" fillId="0" borderId="0" applyFill="0" applyBorder="0" applyProtection="0">
      <alignment horizontal="center" vertical="center" wrapText="1"/>
    </xf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78" fillId="50" borderId="0" applyNumberFormat="0" applyBorder="0" applyAlignment="0" applyProtection="0"/>
    <xf numFmtId="169" fontId="78" fillId="50" borderId="0" applyNumberFormat="0" applyBorder="0" applyAlignment="0" applyProtection="0"/>
    <xf numFmtId="169" fontId="78" fillId="50" borderId="0" applyNumberFormat="0" applyBorder="0" applyAlignment="0" applyProtection="0"/>
    <xf numFmtId="169" fontId="78" fillId="50" borderId="0" applyNumberFormat="0" applyBorder="0" applyAlignment="0" applyProtection="0"/>
    <xf numFmtId="169" fontId="78" fillId="50" borderId="0" applyNumberFormat="0" applyBorder="0" applyAlignment="0" applyProtection="0"/>
    <xf numFmtId="4" fontId="78" fillId="33" borderId="0" applyBorder="0" applyProtection="0">
      <alignment horizontal="center" vertical="center" wrapText="1"/>
    </xf>
    <xf numFmtId="169" fontId="78" fillId="50" borderId="0" applyNumberFormat="0" applyBorder="0" applyAlignment="0" applyProtection="0"/>
    <xf numFmtId="169" fontId="78" fillId="50" borderId="0" applyNumberFormat="0" applyBorder="0" applyAlignment="0" applyProtection="0"/>
    <xf numFmtId="169" fontId="78" fillId="50" borderId="0" applyNumberFormat="0" applyBorder="0" applyAlignment="0" applyProtection="0"/>
    <xf numFmtId="169" fontId="78" fillId="50" borderId="0" applyNumberFormat="0" applyBorder="0" applyAlignment="0" applyProtection="0"/>
    <xf numFmtId="169" fontId="78" fillId="50" borderId="0" applyNumberFormat="0" applyBorder="0" applyAlignment="0" applyProtection="0"/>
    <xf numFmtId="169" fontId="78" fillId="50" borderId="0" applyNumberFormat="0" applyBorder="0" applyAlignment="0" applyProtection="0"/>
    <xf numFmtId="169" fontId="78" fillId="50" borderId="0" applyNumberFormat="0" applyBorder="0" applyAlignment="0" applyProtection="0"/>
    <xf numFmtId="169" fontId="78" fillId="50" borderId="0" applyNumberFormat="0" applyBorder="0" applyAlignment="0" applyProtection="0"/>
    <xf numFmtId="169" fontId="78" fillId="50" borderId="0" applyNumberFormat="0" applyBorder="0" applyAlignment="0" applyProtection="0"/>
    <xf numFmtId="169" fontId="78" fillId="50" borderId="0" applyNumberFormat="0" applyBorder="0" applyAlignment="0" applyProtection="0"/>
    <xf numFmtId="169" fontId="78" fillId="50" borderId="0" applyNumberFormat="0" applyBorder="0" applyAlignment="0" applyProtection="0"/>
    <xf numFmtId="169" fontId="78" fillId="50" borderId="0" applyNumberFormat="0" applyBorder="0" applyAlignment="0" applyProtection="0"/>
    <xf numFmtId="169" fontId="78" fillId="50" borderId="0" applyNumberFormat="0" applyBorder="0" applyAlignment="0" applyProtection="0"/>
    <xf numFmtId="169" fontId="78" fillId="50" borderId="0" applyNumberFormat="0" applyBorder="0" applyAlignment="0" applyProtection="0"/>
    <xf numFmtId="169" fontId="118" fillId="0" borderId="13" applyFill="0" applyProtection="0">
      <alignment horizontal="center" vertical="center"/>
    </xf>
    <xf numFmtId="169" fontId="118" fillId="0" borderId="32" applyFill="0" applyProtection="0">
      <alignment horizontal="center" vertical="top"/>
    </xf>
    <xf numFmtId="169" fontId="5" fillId="0" borderId="0"/>
    <xf numFmtId="169" fontId="11" fillId="0" borderId="0"/>
    <xf numFmtId="169" fontId="5" fillId="0" borderId="0"/>
    <xf numFmtId="169" fontId="5" fillId="0" borderId="0"/>
    <xf numFmtId="169" fontId="11" fillId="0" borderId="0"/>
    <xf numFmtId="169" fontId="5" fillId="0" borderId="0"/>
    <xf numFmtId="169" fontId="5" fillId="0" borderId="0"/>
    <xf numFmtId="169" fontId="3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11" fillId="0" borderId="0"/>
    <xf numFmtId="169" fontId="5" fillId="0" borderId="0"/>
    <xf numFmtId="169" fontId="11" fillId="0" borderId="0"/>
    <xf numFmtId="169" fontId="119" fillId="0" borderId="0"/>
    <xf numFmtId="169" fontId="5" fillId="0" borderId="0"/>
    <xf numFmtId="169" fontId="120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35" fillId="0" borderId="0"/>
    <xf numFmtId="169" fontId="119" fillId="0" borderId="0"/>
    <xf numFmtId="169" fontId="119" fillId="0" borderId="0"/>
    <xf numFmtId="169" fontId="35" fillId="0" borderId="0"/>
    <xf numFmtId="169" fontId="121" fillId="0" borderId="0"/>
    <xf numFmtId="169" fontId="120" fillId="0" borderId="0"/>
    <xf numFmtId="169" fontId="120" fillId="0" borderId="0"/>
    <xf numFmtId="169" fontId="35" fillId="0" borderId="0"/>
    <xf numFmtId="169" fontId="119" fillId="0" borderId="0"/>
    <xf numFmtId="169" fontId="5" fillId="0" borderId="0"/>
    <xf numFmtId="169" fontId="5" fillId="0" borderId="0"/>
    <xf numFmtId="169" fontId="121" fillId="0" borderId="0"/>
    <xf numFmtId="169" fontId="5" fillId="0" borderId="0"/>
    <xf numFmtId="169" fontId="5" fillId="0" borderId="0"/>
    <xf numFmtId="169" fontId="121" fillId="0" borderId="0"/>
    <xf numFmtId="169" fontId="5" fillId="0" borderId="0"/>
    <xf numFmtId="169" fontId="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11" fillId="0" borderId="0"/>
    <xf numFmtId="169" fontId="3" fillId="0" borderId="0"/>
    <xf numFmtId="169" fontId="11" fillId="0" borderId="0"/>
    <xf numFmtId="169" fontId="11" fillId="0" borderId="0"/>
    <xf numFmtId="169" fontId="3" fillId="0" borderId="0"/>
    <xf numFmtId="169" fontId="45" fillId="0" borderId="0"/>
    <xf numFmtId="169" fontId="11" fillId="0" borderId="0"/>
    <xf numFmtId="169" fontId="35" fillId="0" borderId="0"/>
    <xf numFmtId="169" fontId="5" fillId="0" borderId="0"/>
    <xf numFmtId="169" fontId="5" fillId="0" borderId="0"/>
    <xf numFmtId="169" fontId="45" fillId="0" borderId="0"/>
    <xf numFmtId="169" fontId="4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11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11" fillId="0" borderId="0"/>
    <xf numFmtId="169" fontId="11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4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4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45" fillId="0" borderId="0"/>
    <xf numFmtId="169" fontId="35" fillId="0" borderId="0"/>
    <xf numFmtId="169" fontId="35" fillId="0" borderId="0"/>
    <xf numFmtId="169" fontId="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122" fillId="0" borderId="0"/>
    <xf numFmtId="169" fontId="122" fillId="0" borderId="0"/>
    <xf numFmtId="169" fontId="122" fillId="0" borderId="0"/>
    <xf numFmtId="169" fontId="3" fillId="0" borderId="0"/>
    <xf numFmtId="169" fontId="3" fillId="0" borderId="0"/>
    <xf numFmtId="169" fontId="45" fillId="0" borderId="0"/>
    <xf numFmtId="169" fontId="123" fillId="0" borderId="0"/>
    <xf numFmtId="169" fontId="5" fillId="0" borderId="0"/>
    <xf numFmtId="169" fontId="5" fillId="0" borderId="0"/>
    <xf numFmtId="169" fontId="25" fillId="0" borderId="0"/>
    <xf numFmtId="169" fontId="3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4" fillId="0" borderId="0"/>
    <xf numFmtId="169" fontId="11" fillId="0" borderId="0"/>
    <xf numFmtId="169" fontId="5" fillId="0" borderId="0"/>
    <xf numFmtId="169" fontId="11" fillId="0" borderId="0"/>
    <xf numFmtId="4" fontId="22" fillId="0" borderId="0">
      <alignment horizontal="center" vertical="center" wrapText="1"/>
    </xf>
    <xf numFmtId="169" fontId="11" fillId="0" borderId="0"/>
    <xf numFmtId="4" fontId="22" fillId="0" borderId="0">
      <alignment horizontal="center" vertical="center" wrapText="1"/>
    </xf>
    <xf numFmtId="169" fontId="11" fillId="0" borderId="0"/>
    <xf numFmtId="169" fontId="28" fillId="0" borderId="0">
      <alignment horizontal="left"/>
    </xf>
    <xf numFmtId="169" fontId="123" fillId="0" borderId="0">
      <alignment horizontal="left"/>
    </xf>
    <xf numFmtId="169" fontId="3" fillId="0" borderId="0"/>
    <xf numFmtId="169" fontId="11" fillId="0" borderId="0"/>
    <xf numFmtId="169" fontId="11" fillId="0" borderId="0"/>
    <xf numFmtId="169" fontId="45" fillId="0" borderId="0"/>
    <xf numFmtId="169" fontId="31" fillId="0" borderId="0"/>
    <xf numFmtId="169" fontId="11" fillId="0" borderId="0"/>
    <xf numFmtId="169" fontId="45" fillId="0" borderId="0"/>
    <xf numFmtId="169" fontId="124" fillId="0" borderId="0"/>
    <xf numFmtId="169" fontId="45" fillId="0" borderId="0"/>
    <xf numFmtId="169" fontId="45" fillId="0" borderId="0"/>
    <xf numFmtId="169" fontId="125" fillId="0" borderId="0"/>
    <xf numFmtId="169" fontId="126" fillId="0" borderId="0"/>
    <xf numFmtId="169" fontId="124" fillId="0" borderId="0"/>
    <xf numFmtId="169" fontId="45" fillId="0" borderId="0"/>
    <xf numFmtId="169" fontId="31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1" fillId="0" borderId="0"/>
    <xf numFmtId="169" fontId="45" fillId="0" borderId="0"/>
    <xf numFmtId="169" fontId="45" fillId="0" borderId="0"/>
    <xf numFmtId="169" fontId="45" fillId="0" borderId="0"/>
    <xf numFmtId="169" fontId="45" fillId="0" borderId="0"/>
    <xf numFmtId="169" fontId="5" fillId="0" borderId="0"/>
    <xf numFmtId="169" fontId="45" fillId="0" borderId="0"/>
    <xf numFmtId="169" fontId="45" fillId="0" borderId="0"/>
    <xf numFmtId="169" fontId="45" fillId="0" borderId="0"/>
    <xf numFmtId="169" fontId="45" fillId="0" borderId="0"/>
    <xf numFmtId="169" fontId="45" fillId="0" borderId="0"/>
    <xf numFmtId="169" fontId="4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45" fillId="0" borderId="0"/>
    <xf numFmtId="169" fontId="25" fillId="0" borderId="0"/>
    <xf numFmtId="169" fontId="3" fillId="0" borderId="0"/>
    <xf numFmtId="169" fontId="45" fillId="0" borderId="0"/>
    <xf numFmtId="169" fontId="5" fillId="0" borderId="0"/>
    <xf numFmtId="169" fontId="35" fillId="0" borderId="0"/>
    <xf numFmtId="169" fontId="5" fillId="0" borderId="0"/>
    <xf numFmtId="169" fontId="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5" fillId="0" borderId="0"/>
    <xf numFmtId="169" fontId="45" fillId="0" borderId="0"/>
    <xf numFmtId="169" fontId="25" fillId="0" borderId="0"/>
    <xf numFmtId="169" fontId="88" fillId="0" borderId="0"/>
    <xf numFmtId="169" fontId="3" fillId="0" borderId="0"/>
    <xf numFmtId="169" fontId="25" fillId="0" borderId="0"/>
    <xf numFmtId="169" fontId="88" fillId="0" borderId="0"/>
    <xf numFmtId="169" fontId="3" fillId="0" borderId="0"/>
    <xf numFmtId="169" fontId="88" fillId="0" borderId="0"/>
    <xf numFmtId="169" fontId="45" fillId="0" borderId="0"/>
    <xf numFmtId="169" fontId="5" fillId="0" borderId="0"/>
    <xf numFmtId="169" fontId="25" fillId="0" borderId="0"/>
    <xf numFmtId="169" fontId="5" fillId="0" borderId="0"/>
    <xf numFmtId="169" fontId="3" fillId="0" borderId="0"/>
    <xf numFmtId="169" fontId="3" fillId="0" borderId="0"/>
    <xf numFmtId="169" fontId="45" fillId="0" borderId="0"/>
    <xf numFmtId="169" fontId="25" fillId="0" borderId="0"/>
    <xf numFmtId="169" fontId="4" fillId="0" borderId="0"/>
    <xf numFmtId="169" fontId="127" fillId="0" borderId="0"/>
    <xf numFmtId="169" fontId="127" fillId="0" borderId="0"/>
    <xf numFmtId="169" fontId="128" fillId="0" borderId="0"/>
    <xf numFmtId="169" fontId="129" fillId="0" borderId="0"/>
    <xf numFmtId="169" fontId="127" fillId="0" borderId="0"/>
    <xf numFmtId="169" fontId="127" fillId="0" borderId="0"/>
    <xf numFmtId="169" fontId="127" fillId="0" borderId="0"/>
    <xf numFmtId="169" fontId="128" fillId="0" borderId="0"/>
    <xf numFmtId="169" fontId="129" fillId="0" borderId="0"/>
    <xf numFmtId="169" fontId="127" fillId="0" borderId="0"/>
    <xf numFmtId="169" fontId="127" fillId="0" borderId="0"/>
    <xf numFmtId="169" fontId="127" fillId="0" borderId="0"/>
    <xf numFmtId="169" fontId="128" fillId="0" borderId="0"/>
    <xf numFmtId="169" fontId="129" fillId="0" borderId="0"/>
    <xf numFmtId="169" fontId="127" fillId="0" borderId="0"/>
    <xf numFmtId="169" fontId="127" fillId="0" borderId="0"/>
    <xf numFmtId="169" fontId="127" fillId="0" borderId="0"/>
    <xf numFmtId="169" fontId="128" fillId="0" borderId="0"/>
    <xf numFmtId="169" fontId="129" fillId="0" borderId="0"/>
    <xf numFmtId="169" fontId="127" fillId="0" borderId="0"/>
    <xf numFmtId="169" fontId="127" fillId="0" borderId="0"/>
    <xf numFmtId="169" fontId="127" fillId="0" borderId="0"/>
    <xf numFmtId="169" fontId="128" fillId="0" borderId="0"/>
    <xf numFmtId="169" fontId="129" fillId="0" borderId="0"/>
    <xf numFmtId="169" fontId="127" fillId="0" borderId="0"/>
    <xf numFmtId="169" fontId="127" fillId="0" borderId="0"/>
    <xf numFmtId="169" fontId="127" fillId="0" borderId="0"/>
    <xf numFmtId="169" fontId="128" fillId="0" borderId="0"/>
    <xf numFmtId="169" fontId="129" fillId="0" borderId="0"/>
    <xf numFmtId="169" fontId="127" fillId="0" borderId="0"/>
    <xf numFmtId="169" fontId="127" fillId="0" borderId="0"/>
    <xf numFmtId="169" fontId="127" fillId="0" borderId="0"/>
    <xf numFmtId="169" fontId="128" fillId="0" borderId="0"/>
    <xf numFmtId="169" fontId="129" fillId="0" borderId="0"/>
    <xf numFmtId="169" fontId="127" fillId="0" borderId="0"/>
    <xf numFmtId="169" fontId="127" fillId="0" borderId="0"/>
    <xf numFmtId="169" fontId="127" fillId="0" borderId="0"/>
    <xf numFmtId="169" fontId="128" fillId="0" borderId="0"/>
    <xf numFmtId="169" fontId="129" fillId="0" borderId="0"/>
    <xf numFmtId="169" fontId="127" fillId="0" borderId="0"/>
    <xf numFmtId="169" fontId="127" fillId="0" borderId="0"/>
    <xf numFmtId="169" fontId="127" fillId="0" borderId="0"/>
    <xf numFmtId="169" fontId="128" fillId="0" borderId="0"/>
    <xf numFmtId="169" fontId="129" fillId="0" borderId="0"/>
    <xf numFmtId="169" fontId="127" fillId="0" borderId="0"/>
    <xf numFmtId="169" fontId="127" fillId="0" borderId="0"/>
    <xf numFmtId="169" fontId="127" fillId="0" borderId="0"/>
    <xf numFmtId="169" fontId="128" fillId="0" borderId="0"/>
    <xf numFmtId="169" fontId="129" fillId="0" borderId="0"/>
    <xf numFmtId="169" fontId="127" fillId="0" borderId="0"/>
    <xf numFmtId="169" fontId="5" fillId="0" borderId="0"/>
    <xf numFmtId="169" fontId="7" fillId="0" borderId="0"/>
    <xf numFmtId="169" fontId="5" fillId="0" borderId="0"/>
    <xf numFmtId="169" fontId="35" fillId="0" borderId="0"/>
    <xf numFmtId="169" fontId="22" fillId="0" borderId="0"/>
    <xf numFmtId="169" fontId="5" fillId="0" borderId="0"/>
    <xf numFmtId="169" fontId="22" fillId="0" borderId="0"/>
    <xf numFmtId="169" fontId="5" fillId="0" borderId="0"/>
    <xf numFmtId="169" fontId="35" fillId="0" borderId="0"/>
    <xf numFmtId="169" fontId="5" fillId="0" borderId="0"/>
    <xf numFmtId="169" fontId="35" fillId="0" borderId="0"/>
    <xf numFmtId="169" fontId="35" fillId="0" borderId="0"/>
    <xf numFmtId="169" fontId="5" fillId="0" borderId="0"/>
    <xf numFmtId="169" fontId="5" fillId="0" borderId="0"/>
    <xf numFmtId="169" fontId="127" fillId="0" borderId="0"/>
    <xf numFmtId="169" fontId="127" fillId="0" borderId="0"/>
    <xf numFmtId="169" fontId="128" fillId="0" borderId="0"/>
    <xf numFmtId="169" fontId="129" fillId="0" borderId="0"/>
    <xf numFmtId="169" fontId="127" fillId="0" borderId="0"/>
    <xf numFmtId="169" fontId="130" fillId="0" borderId="0"/>
    <xf numFmtId="169" fontId="130" fillId="0" borderId="0"/>
    <xf numFmtId="169" fontId="131" fillId="0" borderId="0"/>
    <xf numFmtId="169" fontId="132" fillId="0" borderId="0"/>
    <xf numFmtId="169" fontId="130" fillId="0" borderId="0"/>
    <xf numFmtId="169" fontId="5" fillId="0" borderId="0"/>
    <xf numFmtId="169" fontId="5" fillId="0" borderId="0"/>
    <xf numFmtId="169" fontId="35" fillId="0" borderId="0"/>
    <xf numFmtId="169" fontId="35" fillId="0" borderId="0"/>
    <xf numFmtId="169" fontId="5" fillId="0" borderId="0"/>
    <xf numFmtId="169" fontId="5" fillId="0" borderId="0"/>
    <xf numFmtId="169" fontId="4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4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13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133" fillId="0" borderId="0"/>
    <xf numFmtId="169" fontId="133" fillId="0" borderId="0"/>
    <xf numFmtId="169" fontId="3" fillId="0" borderId="0"/>
    <xf numFmtId="169" fontId="45" fillId="0" borderId="0"/>
    <xf numFmtId="169" fontId="3" fillId="0" borderId="0"/>
    <xf numFmtId="169" fontId="133" fillId="0" borderId="0"/>
    <xf numFmtId="169" fontId="133" fillId="0" borderId="0"/>
    <xf numFmtId="169" fontId="3" fillId="0" borderId="0"/>
    <xf numFmtId="169" fontId="45" fillId="0" borderId="0"/>
    <xf numFmtId="169" fontId="134" fillId="0" borderId="0"/>
    <xf numFmtId="169" fontId="127" fillId="0" borderId="0"/>
    <xf numFmtId="169" fontId="127" fillId="0" borderId="0"/>
    <xf numFmtId="169" fontId="128" fillId="0" borderId="0"/>
    <xf numFmtId="169" fontId="129" fillId="0" borderId="0"/>
    <xf numFmtId="169" fontId="127" fillId="0" borderId="0"/>
    <xf numFmtId="169" fontId="135" fillId="0" borderId="0"/>
    <xf numFmtId="169" fontId="135" fillId="0" borderId="0"/>
    <xf numFmtId="169" fontId="136" fillId="0" borderId="0"/>
    <xf numFmtId="169" fontId="137" fillId="0" borderId="0"/>
    <xf numFmtId="4" fontId="22" fillId="0" borderId="0">
      <alignment horizontal="center" vertical="center" wrapText="1"/>
    </xf>
    <xf numFmtId="169" fontId="136" fillId="0" borderId="0"/>
    <xf numFmtId="169" fontId="135" fillId="0" borderId="0"/>
    <xf numFmtId="169" fontId="136" fillId="0" borderId="0"/>
    <xf numFmtId="169" fontId="136" fillId="0" borderId="0"/>
    <xf numFmtId="169" fontId="134" fillId="0" borderId="0"/>
    <xf numFmtId="4" fontId="22" fillId="0" borderId="0">
      <alignment horizontal="center" vertical="center" wrapText="1"/>
    </xf>
    <xf numFmtId="169" fontId="45" fillId="0" borderId="0"/>
    <xf numFmtId="169" fontId="3" fillId="0" borderId="0"/>
    <xf numFmtId="169" fontId="133" fillId="0" borderId="0"/>
    <xf numFmtId="169" fontId="13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133" fillId="0" borderId="0"/>
    <xf numFmtId="169" fontId="3" fillId="0" borderId="0"/>
    <xf numFmtId="169" fontId="45" fillId="0" borderId="0"/>
    <xf numFmtId="169" fontId="133" fillId="0" borderId="0"/>
    <xf numFmtId="169" fontId="13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133" fillId="0" borderId="0"/>
    <xf numFmtId="169" fontId="133" fillId="0" borderId="0"/>
    <xf numFmtId="169" fontId="133" fillId="0" borderId="0"/>
    <xf numFmtId="169" fontId="3" fillId="0" borderId="0"/>
    <xf numFmtId="169" fontId="127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128" fillId="0" borderId="0"/>
    <xf numFmtId="169" fontId="129" fillId="0" borderId="0"/>
    <xf numFmtId="169" fontId="127" fillId="0" borderId="0"/>
    <xf numFmtId="169" fontId="45" fillId="0" borderId="0"/>
    <xf numFmtId="169" fontId="127" fillId="0" borderId="0"/>
    <xf numFmtId="169" fontId="127" fillId="0" borderId="0"/>
    <xf numFmtId="169" fontId="3" fillId="0" borderId="0"/>
    <xf numFmtId="169" fontId="3" fillId="0" borderId="0"/>
    <xf numFmtId="169" fontId="45" fillId="0" borderId="0"/>
    <xf numFmtId="169" fontId="128" fillId="0" borderId="0"/>
    <xf numFmtId="169" fontId="129" fillId="0" borderId="0"/>
    <xf numFmtId="169" fontId="127" fillId="0" borderId="0"/>
    <xf numFmtId="169" fontId="127" fillId="0" borderId="0"/>
    <xf numFmtId="169" fontId="127" fillId="0" borderId="0"/>
    <xf numFmtId="169" fontId="3" fillId="0" borderId="0"/>
    <xf numFmtId="169" fontId="3" fillId="0" borderId="0"/>
    <xf numFmtId="169" fontId="45" fillId="0" borderId="0"/>
    <xf numFmtId="169" fontId="128" fillId="0" borderId="0"/>
    <xf numFmtId="169" fontId="129" fillId="0" borderId="0"/>
    <xf numFmtId="169" fontId="127" fillId="0" borderId="0"/>
    <xf numFmtId="169" fontId="127" fillId="0" borderId="0"/>
    <xf numFmtId="169" fontId="127" fillId="0" borderId="0"/>
    <xf numFmtId="169" fontId="3" fillId="0" borderId="0"/>
    <xf numFmtId="169" fontId="3" fillId="0" borderId="0"/>
    <xf numFmtId="169" fontId="45" fillId="0" borderId="0"/>
    <xf numFmtId="169" fontId="128" fillId="0" borderId="0"/>
    <xf numFmtId="169" fontId="129" fillId="0" borderId="0"/>
    <xf numFmtId="169" fontId="127" fillId="0" borderId="0"/>
    <xf numFmtId="169" fontId="127" fillId="0" borderId="0"/>
    <xf numFmtId="169" fontId="127" fillId="0" borderId="0"/>
    <xf numFmtId="169" fontId="128" fillId="0" borderId="0"/>
    <xf numFmtId="169" fontId="129" fillId="0" borderId="0"/>
    <xf numFmtId="169" fontId="127" fillId="0" borderId="0"/>
    <xf numFmtId="169" fontId="127" fillId="0" borderId="0"/>
    <xf numFmtId="169" fontId="127" fillId="0" borderId="0"/>
    <xf numFmtId="169" fontId="128" fillId="0" borderId="0"/>
    <xf numFmtId="169" fontId="129" fillId="0" borderId="0"/>
    <xf numFmtId="169" fontId="127" fillId="0" borderId="0"/>
    <xf numFmtId="169" fontId="138" fillId="0" borderId="0"/>
    <xf numFmtId="169" fontId="138" fillId="0" borderId="0"/>
    <xf numFmtId="169" fontId="138" fillId="0" borderId="0"/>
    <xf numFmtId="169" fontId="138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5" fillId="0" borderId="0"/>
    <xf numFmtId="169" fontId="130" fillId="0" borderId="0"/>
    <xf numFmtId="169" fontId="5" fillId="0" borderId="0"/>
    <xf numFmtId="169" fontId="35" fillId="0" borderId="0"/>
    <xf numFmtId="169" fontId="131" fillId="0" borderId="0"/>
    <xf numFmtId="169" fontId="88" fillId="0" borderId="0"/>
    <xf numFmtId="169" fontId="132" fillId="0" borderId="0"/>
    <xf numFmtId="169" fontId="132" fillId="0" borderId="0"/>
    <xf numFmtId="169" fontId="130" fillId="0" borderId="0"/>
    <xf numFmtId="169" fontId="130" fillId="0" borderId="0"/>
    <xf numFmtId="169" fontId="88" fillId="0" borderId="0"/>
    <xf numFmtId="169" fontId="5" fillId="0" borderId="0"/>
    <xf numFmtId="169" fontId="35" fillId="0" borderId="0"/>
    <xf numFmtId="169" fontId="11" fillId="0" borderId="0"/>
    <xf numFmtId="169" fontId="11" fillId="0" borderId="0"/>
    <xf numFmtId="169" fontId="5" fillId="0" borderId="0"/>
    <xf numFmtId="169" fontId="11" fillId="0" borderId="0"/>
    <xf numFmtId="169" fontId="5" fillId="0" borderId="0"/>
    <xf numFmtId="169" fontId="11" fillId="0" borderId="0"/>
    <xf numFmtId="169" fontId="35" fillId="0" borderId="0"/>
    <xf numFmtId="169" fontId="5" fillId="0" borderId="0"/>
    <xf numFmtId="169" fontId="88" fillId="0" borderId="0"/>
    <xf numFmtId="169" fontId="123" fillId="0" borderId="0"/>
    <xf numFmtId="169" fontId="5" fillId="0" borderId="0"/>
    <xf numFmtId="169" fontId="5" fillId="0" borderId="0"/>
    <xf numFmtId="169" fontId="5" fillId="0" borderId="0"/>
    <xf numFmtId="169" fontId="11" fillId="0" borderId="0"/>
    <xf numFmtId="169" fontId="5" fillId="0" borderId="0"/>
    <xf numFmtId="169" fontId="88" fillId="0" borderId="0"/>
    <xf numFmtId="169" fontId="5" fillId="0" borderId="0"/>
    <xf numFmtId="169" fontId="92" fillId="0" borderId="0"/>
    <xf numFmtId="169" fontId="123" fillId="0" borderId="0"/>
    <xf numFmtId="169" fontId="11" fillId="0" borderId="0"/>
    <xf numFmtId="169" fontId="3" fillId="0" borderId="0"/>
    <xf numFmtId="169" fontId="3" fillId="0" borderId="0"/>
    <xf numFmtId="169" fontId="45" fillId="0" borderId="0"/>
    <xf numFmtId="169" fontId="5" fillId="0" borderId="0"/>
    <xf numFmtId="169" fontId="5" fillId="0" borderId="0"/>
    <xf numFmtId="169" fontId="5" fillId="0" borderId="0"/>
    <xf numFmtId="169" fontId="35" fillId="0" borderId="0"/>
    <xf numFmtId="169" fontId="35" fillId="0" borderId="0"/>
    <xf numFmtId="169" fontId="5" fillId="0" borderId="0"/>
    <xf numFmtId="169" fontId="5" fillId="0" borderId="0"/>
    <xf numFmtId="169" fontId="139" fillId="0" borderId="0" applyBorder="0" applyProtection="0"/>
    <xf numFmtId="169" fontId="140" fillId="0" borderId="0" applyBorder="0" applyProtection="0"/>
    <xf numFmtId="169" fontId="140" fillId="0" borderId="0" applyBorder="0" applyProtection="0"/>
    <xf numFmtId="169" fontId="5" fillId="0" borderId="0"/>
    <xf numFmtId="169" fontId="92" fillId="0" borderId="0" applyBorder="0" applyProtection="0"/>
    <xf numFmtId="169" fontId="5" fillId="0" borderId="0"/>
    <xf numFmtId="169" fontId="139" fillId="0" borderId="0" applyBorder="0" applyProtection="0"/>
    <xf numFmtId="169" fontId="92" fillId="0" borderId="0" applyBorder="0" applyProtection="0"/>
    <xf numFmtId="169" fontId="92" fillId="0" borderId="0" applyBorder="0" applyProtection="0"/>
    <xf numFmtId="169" fontId="5" fillId="0" borderId="0"/>
    <xf numFmtId="169" fontId="35" fillId="0" borderId="0"/>
    <xf numFmtId="169" fontId="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5" fillId="0" borderId="0"/>
    <xf numFmtId="169" fontId="5" fillId="0" borderId="0"/>
    <xf numFmtId="169" fontId="3" fillId="0" borderId="0"/>
    <xf numFmtId="169" fontId="3" fillId="0" borderId="0"/>
    <xf numFmtId="169" fontId="45" fillId="0" borderId="0"/>
    <xf numFmtId="169" fontId="5" fillId="0" borderId="0"/>
    <xf numFmtId="169" fontId="3" fillId="0" borderId="0"/>
    <xf numFmtId="169" fontId="3" fillId="0" borderId="0"/>
    <xf numFmtId="169" fontId="45" fillId="0" borderId="0"/>
    <xf numFmtId="169" fontId="5" fillId="0" borderId="0"/>
    <xf numFmtId="169" fontId="123" fillId="0" borderId="0">
      <alignment horizontal="left"/>
    </xf>
    <xf numFmtId="169" fontId="5" fillId="0" borderId="0"/>
    <xf numFmtId="169" fontId="35" fillId="0" borderId="0"/>
    <xf numFmtId="169" fontId="28" fillId="0" borderId="0">
      <alignment horizontal="left"/>
    </xf>
    <xf numFmtId="4" fontId="22" fillId="0" borderId="0">
      <alignment horizontal="center" vertical="center" wrapText="1"/>
    </xf>
    <xf numFmtId="169" fontId="5" fillId="0" borderId="0"/>
    <xf numFmtId="169" fontId="28" fillId="0" borderId="0">
      <alignment horizontal="left"/>
    </xf>
    <xf numFmtId="169" fontId="28" fillId="0" borderId="0">
      <alignment horizontal="left"/>
    </xf>
    <xf numFmtId="169" fontId="28" fillId="0" borderId="0">
      <alignment horizontal="left"/>
    </xf>
    <xf numFmtId="4" fontId="22" fillId="0" borderId="0">
      <alignment horizontal="center" vertical="center" wrapText="1"/>
    </xf>
    <xf numFmtId="169" fontId="5" fillId="0" borderId="0"/>
    <xf numFmtId="169" fontId="5" fillId="0" borderId="0"/>
    <xf numFmtId="169" fontId="5" fillId="0" borderId="0"/>
    <xf numFmtId="169" fontId="35" fillId="0" borderId="0"/>
    <xf numFmtId="169" fontId="3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35" fillId="0" borderId="0"/>
    <xf numFmtId="169" fontId="3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4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45" fillId="0" borderId="0"/>
    <xf numFmtId="169" fontId="45" fillId="0" borderId="0"/>
    <xf numFmtId="169" fontId="5" fillId="0" borderId="0"/>
    <xf numFmtId="169" fontId="5" fillId="0" borderId="0"/>
    <xf numFmtId="169" fontId="35" fillId="0" borderId="0"/>
    <xf numFmtId="169" fontId="35" fillId="0" borderId="0"/>
    <xf numFmtId="169" fontId="5" fillId="0" borderId="0"/>
    <xf numFmtId="169" fontId="5" fillId="0" borderId="0"/>
    <xf numFmtId="169" fontId="49" fillId="12" borderId="0" applyNumberFormat="0" applyBorder="0" applyAlignment="0" applyProtection="0"/>
    <xf numFmtId="169" fontId="49" fillId="12" borderId="0" applyNumberFormat="0" applyBorder="0" applyAlignment="0" applyProtection="0"/>
    <xf numFmtId="169" fontId="49" fillId="12" borderId="0" applyNumberFormat="0" applyBorder="0" applyAlignment="0" applyProtection="0"/>
    <xf numFmtId="169" fontId="49" fillId="12" borderId="0" applyNumberFormat="0" applyBorder="0" applyAlignment="0" applyProtection="0"/>
    <xf numFmtId="169" fontId="5" fillId="0" borderId="0"/>
    <xf numFmtId="169" fontId="49" fillId="12" borderId="0" applyNumberFormat="0" applyBorder="0" applyAlignment="0" applyProtection="0"/>
    <xf numFmtId="4" fontId="49" fillId="20" borderId="0" applyBorder="0" applyProtection="0">
      <alignment horizontal="center" vertical="center" wrapText="1"/>
    </xf>
    <xf numFmtId="169" fontId="5" fillId="0" borderId="0"/>
    <xf numFmtId="169" fontId="49" fillId="12" borderId="0" applyNumberFormat="0" applyBorder="0" applyAlignment="0" applyProtection="0"/>
    <xf numFmtId="169" fontId="49" fillId="12" borderId="0" applyNumberFormat="0" applyBorder="0" applyAlignment="0" applyProtection="0"/>
    <xf numFmtId="169" fontId="5" fillId="0" borderId="0"/>
    <xf numFmtId="169" fontId="49" fillId="12" borderId="0" applyNumberFormat="0" applyBorder="0" applyAlignment="0" applyProtection="0"/>
    <xf numFmtId="169" fontId="49" fillId="12" borderId="0" applyNumberFormat="0" applyBorder="0" applyAlignment="0" applyProtection="0"/>
    <xf numFmtId="169" fontId="5" fillId="0" borderId="0"/>
    <xf numFmtId="169" fontId="49" fillId="12" borderId="0" applyNumberFormat="0" applyBorder="0" applyAlignment="0" applyProtection="0"/>
    <xf numFmtId="169" fontId="49" fillId="12" borderId="0" applyNumberFormat="0" applyBorder="0" applyAlignment="0" applyProtection="0"/>
    <xf numFmtId="169" fontId="5" fillId="0" borderId="0"/>
    <xf numFmtId="169" fontId="49" fillId="12" borderId="0" applyNumberFormat="0" applyBorder="0" applyAlignment="0" applyProtection="0"/>
    <xf numFmtId="169" fontId="49" fillId="12" borderId="0" applyNumberFormat="0" applyBorder="0" applyAlignment="0" applyProtection="0"/>
    <xf numFmtId="169" fontId="5" fillId="0" borderId="0"/>
    <xf numFmtId="169" fontId="49" fillId="12" borderId="0" applyNumberFormat="0" applyBorder="0" applyAlignment="0" applyProtection="0"/>
    <xf numFmtId="169" fontId="49" fillId="12" borderId="0" applyNumberFormat="0" applyBorder="0" applyAlignment="0" applyProtection="0"/>
    <xf numFmtId="169" fontId="5" fillId="0" borderId="0"/>
    <xf numFmtId="169" fontId="49" fillId="12" borderId="0" applyNumberFormat="0" applyBorder="0" applyAlignment="0" applyProtection="0"/>
    <xf numFmtId="169" fontId="49" fillId="12" borderId="0" applyNumberFormat="0" applyBorder="0" applyAlignment="0" applyProtection="0"/>
    <xf numFmtId="169" fontId="5" fillId="0" borderId="0"/>
    <xf numFmtId="169" fontId="49" fillId="12" borderId="0" applyNumberFormat="0" applyBorder="0" applyAlignment="0" applyProtection="0"/>
    <xf numFmtId="169" fontId="49" fillId="12" borderId="0" applyNumberFormat="0" applyBorder="0" applyAlignment="0" applyProtection="0"/>
    <xf numFmtId="169" fontId="5" fillId="0" borderId="0"/>
    <xf numFmtId="169" fontId="11" fillId="0" borderId="0" applyFont="0" applyFill="0" applyBorder="0" applyProtection="0">
      <alignment horizontal="center" vertical="center" wrapText="1"/>
    </xf>
    <xf numFmtId="169" fontId="11" fillId="0" borderId="0" applyFont="0" applyFill="0" applyBorder="0" applyProtection="0">
      <alignment horizontal="center" vertical="center" wrapText="1"/>
    </xf>
    <xf numFmtId="169" fontId="11" fillId="0" borderId="0" applyFont="0" applyFill="0" applyBorder="0" applyProtection="0">
      <alignment horizontal="center" vertical="center" wrapText="1"/>
    </xf>
    <xf numFmtId="169" fontId="5" fillId="0" borderId="0"/>
    <xf numFmtId="169" fontId="5" fillId="0" borderId="0"/>
    <xf numFmtId="169" fontId="11" fillId="0" borderId="0" applyNumberFormat="0" applyFont="0" applyFill="0" applyBorder="0" applyProtection="0">
      <alignment horizontal="justify" vertical="center" wrapText="1"/>
    </xf>
    <xf numFmtId="169" fontId="11" fillId="0" borderId="0" applyNumberFormat="0" applyFont="0" applyFill="0" applyBorder="0" applyProtection="0">
      <alignment horizontal="justify" vertical="center" wrapText="1"/>
    </xf>
    <xf numFmtId="169" fontId="11" fillId="0" borderId="0" applyNumberFormat="0" applyFont="0" applyFill="0" applyBorder="0" applyProtection="0">
      <alignment horizontal="justify" vertical="center" wrapText="1"/>
    </xf>
    <xf numFmtId="169" fontId="5" fillId="0" borderId="0"/>
    <xf numFmtId="169" fontId="5" fillId="0" borderId="0"/>
    <xf numFmtId="185" fontId="141" fillId="53" borderId="32" applyNumberFormat="0" applyBorder="0" applyAlignment="0">
      <alignment vertical="center"/>
      <protection locked="0"/>
    </xf>
    <xf numFmtId="169" fontId="58" fillId="0" borderId="0" applyNumberFormat="0" applyFill="0" applyBorder="0" applyAlignment="0" applyProtection="0"/>
    <xf numFmtId="169" fontId="58" fillId="0" borderId="0" applyNumberFormat="0" applyFill="0" applyBorder="0" applyAlignment="0" applyProtection="0"/>
    <xf numFmtId="169" fontId="58" fillId="0" borderId="0" applyNumberFormat="0" applyFill="0" applyBorder="0" applyAlignment="0" applyProtection="0"/>
    <xf numFmtId="169" fontId="58" fillId="0" borderId="0" applyNumberFormat="0" applyFill="0" applyBorder="0" applyAlignment="0" applyProtection="0"/>
    <xf numFmtId="169" fontId="5" fillId="0" borderId="0"/>
    <xf numFmtId="169" fontId="58" fillId="0" borderId="0" applyNumberFormat="0" applyFill="0" applyBorder="0" applyAlignment="0" applyProtection="0"/>
    <xf numFmtId="4" fontId="58" fillId="0" borderId="0" applyFill="0" applyBorder="0" applyProtection="0">
      <alignment horizontal="center" vertical="center" wrapText="1"/>
    </xf>
    <xf numFmtId="169" fontId="5" fillId="0" borderId="0"/>
    <xf numFmtId="169" fontId="58" fillId="0" borderId="0" applyNumberFormat="0" applyFill="0" applyBorder="0" applyAlignment="0" applyProtection="0"/>
    <xf numFmtId="169" fontId="58" fillId="0" borderId="0" applyNumberFormat="0" applyFill="0" applyBorder="0" applyAlignment="0" applyProtection="0"/>
    <xf numFmtId="169" fontId="5" fillId="0" borderId="0"/>
    <xf numFmtId="169" fontId="58" fillId="0" borderId="0" applyNumberFormat="0" applyFill="0" applyBorder="0" applyAlignment="0" applyProtection="0"/>
    <xf numFmtId="169" fontId="58" fillId="0" borderId="0" applyNumberFormat="0" applyFill="0" applyBorder="0" applyAlignment="0" applyProtection="0"/>
    <xf numFmtId="169" fontId="5" fillId="0" borderId="0"/>
    <xf numFmtId="169" fontId="58" fillId="0" borderId="0" applyNumberFormat="0" applyFill="0" applyBorder="0" applyAlignment="0" applyProtection="0"/>
    <xf numFmtId="169" fontId="58" fillId="0" borderId="0" applyNumberFormat="0" applyFill="0" applyBorder="0" applyAlignment="0" applyProtection="0"/>
    <xf numFmtId="169" fontId="5" fillId="0" borderId="0"/>
    <xf numFmtId="169" fontId="58" fillId="0" borderId="0" applyNumberFormat="0" applyFill="0" applyBorder="0" applyAlignment="0" applyProtection="0"/>
    <xf numFmtId="169" fontId="58" fillId="0" borderId="0" applyNumberFormat="0" applyFill="0" applyBorder="0" applyAlignment="0" applyProtection="0"/>
    <xf numFmtId="169" fontId="5" fillId="0" borderId="0"/>
    <xf numFmtId="169" fontId="58" fillId="0" borderId="0" applyNumberFormat="0" applyFill="0" applyBorder="0" applyAlignment="0" applyProtection="0"/>
    <xf numFmtId="169" fontId="58" fillId="0" borderId="0" applyNumberFormat="0" applyFill="0" applyBorder="0" applyAlignment="0" applyProtection="0"/>
    <xf numFmtId="169" fontId="5" fillId="0" borderId="0"/>
    <xf numFmtId="169" fontId="58" fillId="0" borderId="0" applyNumberFormat="0" applyFill="0" applyBorder="0" applyAlignment="0" applyProtection="0"/>
    <xf numFmtId="169" fontId="58" fillId="0" borderId="0" applyNumberFormat="0" applyFill="0" applyBorder="0" applyAlignment="0" applyProtection="0"/>
    <xf numFmtId="169" fontId="5" fillId="0" borderId="0"/>
    <xf numFmtId="169" fontId="58" fillId="0" borderId="0" applyNumberFormat="0" applyFill="0" applyBorder="0" applyAlignment="0" applyProtection="0"/>
    <xf numFmtId="169" fontId="58" fillId="0" borderId="0" applyNumberFormat="0" applyFill="0" applyBorder="0" applyAlignment="0" applyProtection="0"/>
    <xf numFmtId="169" fontId="5" fillId="0" borderId="0"/>
    <xf numFmtId="169" fontId="11" fillId="51" borderId="28" applyNumberFormat="0" applyFont="0" applyAlignment="0" applyProtection="0"/>
    <xf numFmtId="169" fontId="11" fillId="51" borderId="28" applyNumberFormat="0" applyFont="0" applyAlignment="0" applyProtection="0"/>
    <xf numFmtId="169" fontId="11" fillId="51" borderId="28" applyNumberFormat="0" applyFont="0" applyAlignment="0" applyProtection="0"/>
    <xf numFmtId="169" fontId="11" fillId="51" borderId="28" applyNumberFormat="0" applyFont="0" applyAlignment="0" applyProtection="0"/>
    <xf numFmtId="169" fontId="5" fillId="0" borderId="0"/>
    <xf numFmtId="169" fontId="5" fillId="0" borderId="0"/>
    <xf numFmtId="169" fontId="11" fillId="51" borderId="28" applyNumberFormat="0" applyFont="0" applyAlignment="0" applyProtection="0"/>
    <xf numFmtId="169" fontId="11" fillId="51" borderId="28" applyNumberFormat="0" applyFont="0" applyAlignment="0" applyProtection="0"/>
    <xf numFmtId="169" fontId="5" fillId="0" borderId="0"/>
    <xf numFmtId="169" fontId="11" fillId="51" borderId="28" applyNumberFormat="0" applyFont="0" applyAlignment="0" applyProtection="0"/>
    <xf numFmtId="169" fontId="11" fillId="51" borderId="28" applyNumberFormat="0" applyFont="0" applyAlignment="0" applyProtection="0"/>
    <xf numFmtId="169" fontId="11" fillId="51" borderId="28" applyNumberFormat="0" applyFont="0" applyAlignment="0" applyProtection="0"/>
    <xf numFmtId="169" fontId="11" fillId="51" borderId="28" applyNumberFormat="0" applyFont="0" applyAlignment="0" applyProtection="0"/>
    <xf numFmtId="169" fontId="11" fillId="51" borderId="28" applyNumberFormat="0" applyFont="0" applyAlignment="0" applyProtection="0"/>
    <xf numFmtId="169" fontId="5" fillId="0" borderId="0"/>
    <xf numFmtId="169" fontId="5" fillId="0" borderId="0"/>
    <xf numFmtId="169" fontId="11" fillId="51" borderId="28" applyNumberFormat="0" applyFont="0" applyAlignment="0" applyProtection="0"/>
    <xf numFmtId="169" fontId="11" fillId="51" borderId="28" applyNumberFormat="0" applyFont="0" applyAlignment="0" applyProtection="0"/>
    <xf numFmtId="169" fontId="5" fillId="0" borderId="0"/>
    <xf numFmtId="169" fontId="11" fillId="51" borderId="28" applyNumberFormat="0" applyFont="0" applyAlignment="0" applyProtection="0"/>
    <xf numFmtId="169" fontId="11" fillId="51" borderId="28" applyNumberFormat="0" applyFont="0" applyAlignment="0" applyProtection="0"/>
    <xf numFmtId="169" fontId="11" fillId="51" borderId="28" applyNumberFormat="0" applyFont="0" applyAlignment="0" applyProtection="0"/>
    <xf numFmtId="169" fontId="11" fillId="51" borderId="28" applyNumberFormat="0" applyFont="0" applyAlignment="0" applyProtection="0"/>
    <xf numFmtId="169" fontId="11" fillId="51" borderId="28" applyNumberFormat="0" applyFont="0" applyAlignment="0" applyProtection="0"/>
    <xf numFmtId="169" fontId="5" fillId="0" borderId="0"/>
    <xf numFmtId="169" fontId="5" fillId="0" borderId="0"/>
    <xf numFmtId="169" fontId="11" fillId="51" borderId="28" applyNumberFormat="0" applyFont="0" applyAlignment="0" applyProtection="0"/>
    <xf numFmtId="169" fontId="11" fillId="51" borderId="28" applyNumberFormat="0" applyFont="0" applyAlignment="0" applyProtection="0"/>
    <xf numFmtId="169" fontId="5" fillId="0" borderId="0"/>
    <xf numFmtId="169" fontId="11" fillId="51" borderId="28" applyNumberFormat="0" applyFont="0" applyAlignment="0" applyProtection="0"/>
    <xf numFmtId="169" fontId="45" fillId="51" borderId="28" applyNumberFormat="0" applyFont="0" applyAlignment="0" applyProtection="0"/>
    <xf numFmtId="169" fontId="45" fillId="51" borderId="28" applyNumberFormat="0" applyFont="0" applyAlignment="0" applyProtection="0"/>
    <xf numFmtId="169" fontId="45" fillId="51" borderId="28" applyNumberFormat="0" applyFont="0" applyAlignment="0" applyProtection="0"/>
    <xf numFmtId="169" fontId="45" fillId="51" borderId="28" applyNumberFormat="0" applyFont="0" applyAlignment="0" applyProtection="0"/>
    <xf numFmtId="169" fontId="45" fillId="51" borderId="28" applyNumberFormat="0" applyFont="0" applyAlignment="0" applyProtection="0"/>
    <xf numFmtId="169" fontId="45" fillId="51" borderId="28" applyNumberFormat="0" applyFont="0" applyAlignment="0" applyProtection="0"/>
    <xf numFmtId="169" fontId="45" fillId="51" borderId="28" applyNumberFormat="0" applyFont="0" applyAlignment="0" applyProtection="0"/>
    <xf numFmtId="169" fontId="5" fillId="51" borderId="28" applyNumberFormat="0" applyFont="0" applyAlignment="0" applyProtection="0"/>
    <xf numFmtId="4" fontId="22" fillId="23" borderId="28" applyProtection="0">
      <alignment horizontal="center" vertical="center" wrapText="1"/>
    </xf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0" borderId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4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169" fontId="5" fillId="51" borderId="28" applyNumberFormat="0" applyFont="0" applyAlignment="0" applyProtection="0"/>
    <xf numFmtId="9" fontId="53" fillId="0" borderId="0" applyFill="0" applyBorder="0" applyProtection="0">
      <alignment vertical="center"/>
    </xf>
    <xf numFmtId="10" fontId="53" fillId="0" borderId="0" applyFill="0" applyBorder="0" applyProtection="0">
      <alignment vertical="center"/>
    </xf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5" fillId="0" borderId="0"/>
    <xf numFmtId="169" fontId="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5" fillId="0" borderId="0"/>
    <xf numFmtId="169" fontId="5" fillId="0" borderId="0"/>
    <xf numFmtId="9" fontId="3" fillId="0" borderId="0" applyFont="0" applyFill="0" applyBorder="0" applyAlignment="0" applyProtection="0"/>
    <xf numFmtId="9" fontId="25" fillId="0" borderId="0" applyFont="0" applyFill="0" applyBorder="0" applyAlignment="0" applyProtection="0"/>
    <xf numFmtId="169" fontId="5" fillId="0" borderId="0"/>
    <xf numFmtId="9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5" fillId="0" borderId="0"/>
    <xf numFmtId="9" fontId="5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35" fillId="0" borderId="0" applyFill="0" applyBorder="0" applyAlignment="0" applyProtection="0"/>
    <xf numFmtId="9" fontId="129" fillId="0" borderId="0" applyFont="0" applyFill="0" applyBorder="0" applyAlignment="0" applyProtection="0"/>
    <xf numFmtId="169" fontId="5" fillId="0" borderId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169" fontId="5" fillId="0" borderId="0"/>
    <xf numFmtId="169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/>
    <xf numFmtId="9" fontId="3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5" fillId="0" borderId="0" applyFill="0" applyBorder="0" applyAlignment="0" applyProtection="0"/>
    <xf numFmtId="169" fontId="5" fillId="0" borderId="0"/>
    <xf numFmtId="9" fontId="1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/>
    <xf numFmtId="9" fontId="5" fillId="0" borderId="0" applyFont="0" applyFill="0" applyBorder="0" applyAlignment="0" applyProtection="0"/>
    <xf numFmtId="169" fontId="5" fillId="0" borderId="0"/>
    <xf numFmtId="9" fontId="35" fillId="0" borderId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ill="0" applyBorder="0" applyAlignment="0" applyProtection="0"/>
    <xf numFmtId="9" fontId="31" fillId="0" borderId="0" applyFont="0" applyFill="0" applyBorder="0" applyAlignment="0" applyProtection="0"/>
    <xf numFmtId="169" fontId="5" fillId="0" borderId="0"/>
    <xf numFmtId="9" fontId="143" fillId="0" borderId="0" applyFont="0" applyFill="0" applyBorder="0" applyAlignment="0" applyProtection="0"/>
    <xf numFmtId="9" fontId="144" fillId="0" borderId="0" applyFont="0" applyFill="0" applyBorder="0" applyAlignment="0" applyProtection="0"/>
    <xf numFmtId="9" fontId="143" fillId="0" borderId="0" applyFont="0" applyFill="0" applyBorder="0" applyAlignment="0" applyProtection="0"/>
    <xf numFmtId="169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169" fontId="5" fillId="0" borderId="0"/>
    <xf numFmtId="9" fontId="35" fillId="0" borderId="0" applyFont="0" applyFill="0" applyBorder="0" applyAlignment="0" applyProtection="0"/>
    <xf numFmtId="169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169" fontId="5" fillId="0" borderId="0"/>
    <xf numFmtId="9" fontId="35" fillId="0" borderId="0" applyFont="0" applyFill="0" applyBorder="0" applyAlignment="0" applyProtection="0"/>
    <xf numFmtId="169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/>
    <xf numFmtId="9" fontId="4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5" fillId="0" borderId="0"/>
    <xf numFmtId="9" fontId="133" fillId="0" borderId="0" applyFont="0" applyFill="0" applyBorder="0" applyAlignment="0" applyProtection="0"/>
    <xf numFmtId="169" fontId="5" fillId="0" borderId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33" fillId="0" borderId="0" applyFont="0" applyFill="0" applyBorder="0" applyAlignment="0" applyProtection="0"/>
    <xf numFmtId="169" fontId="5" fillId="0" borderId="0"/>
    <xf numFmtId="9" fontId="133" fillId="0" borderId="0" applyFont="0" applyFill="0" applyBorder="0" applyAlignment="0" applyProtection="0"/>
    <xf numFmtId="169" fontId="5" fillId="0" borderId="0"/>
    <xf numFmtId="9" fontId="45" fillId="0" borderId="0" applyFont="0" applyFill="0" applyBorder="0" applyAlignment="0" applyProtection="0"/>
    <xf numFmtId="9" fontId="133" fillId="0" borderId="0" applyFont="0" applyFill="0" applyBorder="0" applyAlignment="0" applyProtection="0"/>
    <xf numFmtId="169" fontId="5" fillId="0" borderId="0"/>
    <xf numFmtId="9" fontId="45" fillId="0" borderId="0" applyFont="0" applyFill="0" applyBorder="0" applyAlignment="0" applyProtection="0"/>
    <xf numFmtId="169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5" fillId="0" borderId="0"/>
    <xf numFmtId="169" fontId="77" fillId="0" borderId="27" applyNumberFormat="0" applyFill="0" applyAlignment="0" applyProtection="0"/>
    <xf numFmtId="4" fontId="77" fillId="0" borderId="27" applyFill="0" applyProtection="0">
      <alignment horizontal="center" vertical="center" wrapText="1"/>
    </xf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77" fillId="0" borderId="27" applyNumberFormat="0" applyFill="0" applyAlignment="0" applyProtection="0"/>
    <xf numFmtId="169" fontId="27" fillId="0" borderId="0"/>
    <xf numFmtId="169" fontId="27" fillId="0" borderId="0"/>
    <xf numFmtId="169" fontId="27" fillId="0" borderId="0"/>
    <xf numFmtId="169" fontId="34" fillId="0" borderId="0"/>
    <xf numFmtId="169" fontId="34" fillId="0" borderId="0"/>
    <xf numFmtId="169" fontId="27" fillId="0" borderId="0"/>
    <xf numFmtId="169" fontId="5" fillId="0" borderId="0"/>
    <xf numFmtId="169" fontId="35" fillId="0" borderId="0"/>
    <xf numFmtId="169" fontId="34" fillId="0" borderId="0"/>
    <xf numFmtId="169" fontId="34" fillId="0" borderId="0"/>
    <xf numFmtId="185" fontId="79" fillId="0" borderId="0" applyFill="0" applyBorder="0" applyAlignment="0" applyProtection="0"/>
    <xf numFmtId="185" fontId="79" fillId="0" borderId="0" applyFill="0" applyBorder="0" applyAlignment="0" applyProtection="0"/>
    <xf numFmtId="185" fontId="79" fillId="0" borderId="0" applyFill="0" applyBorder="0" applyAlignment="0" applyProtection="0"/>
    <xf numFmtId="185" fontId="79" fillId="0" borderId="0" applyFill="0" applyBorder="0" applyAlignment="0" applyProtection="0"/>
    <xf numFmtId="185" fontId="79" fillId="0" borderId="0" applyFill="0" applyBorder="0" applyAlignment="0" applyProtection="0"/>
    <xf numFmtId="185" fontId="79" fillId="0" borderId="0" applyFill="0" applyBorder="0" applyAlignment="0" applyProtection="0"/>
    <xf numFmtId="185" fontId="79" fillId="0" borderId="0" applyFill="0" applyBorder="0" applyAlignment="0" applyProtection="0"/>
    <xf numFmtId="185" fontId="79" fillId="0" borderId="0" applyFill="0" applyBorder="0" applyAlignment="0" applyProtection="0"/>
    <xf numFmtId="169" fontId="98" fillId="0" borderId="0" applyNumberFormat="0" applyFill="0" applyBorder="0" applyAlignment="0" applyProtection="0"/>
    <xf numFmtId="169" fontId="98" fillId="0" borderId="0" applyNumberFormat="0" applyFill="0" applyBorder="0" applyAlignment="0" applyProtection="0"/>
    <xf numFmtId="169" fontId="98" fillId="0" borderId="0" applyNumberFormat="0" applyFill="0" applyBorder="0" applyAlignment="0" applyProtection="0"/>
    <xf numFmtId="169" fontId="98" fillId="0" borderId="0" applyNumberFormat="0" applyFill="0" applyBorder="0" applyAlignment="0" applyProtection="0"/>
    <xf numFmtId="169" fontId="5" fillId="0" borderId="0"/>
    <xf numFmtId="169" fontId="98" fillId="0" borderId="0" applyNumberFormat="0" applyFill="0" applyBorder="0" applyAlignment="0" applyProtection="0"/>
    <xf numFmtId="4" fontId="98" fillId="0" borderId="0" applyFill="0" applyBorder="0" applyProtection="0">
      <alignment horizontal="center" vertical="center" wrapText="1"/>
    </xf>
    <xf numFmtId="169" fontId="5" fillId="0" borderId="0"/>
    <xf numFmtId="169" fontId="98" fillId="0" borderId="0" applyNumberFormat="0" applyFill="0" applyBorder="0" applyAlignment="0" applyProtection="0"/>
    <xf numFmtId="169" fontId="98" fillId="0" borderId="0" applyNumberFormat="0" applyFill="0" applyBorder="0" applyAlignment="0" applyProtection="0"/>
    <xf numFmtId="169" fontId="5" fillId="0" borderId="0"/>
    <xf numFmtId="169" fontId="98" fillId="0" borderId="0" applyNumberFormat="0" applyFill="0" applyBorder="0" applyAlignment="0" applyProtection="0"/>
    <xf numFmtId="169" fontId="98" fillId="0" borderId="0" applyNumberFormat="0" applyFill="0" applyBorder="0" applyAlignment="0" applyProtection="0"/>
    <xf numFmtId="169" fontId="5" fillId="0" borderId="0"/>
    <xf numFmtId="169" fontId="98" fillId="0" borderId="0" applyNumberFormat="0" applyFill="0" applyBorder="0" applyAlignment="0" applyProtection="0"/>
    <xf numFmtId="169" fontId="98" fillId="0" borderId="0" applyNumberFormat="0" applyFill="0" applyBorder="0" applyAlignment="0" applyProtection="0"/>
    <xf numFmtId="169" fontId="5" fillId="0" borderId="0"/>
    <xf numFmtId="169" fontId="98" fillId="0" borderId="0" applyNumberFormat="0" applyFill="0" applyBorder="0" applyAlignment="0" applyProtection="0"/>
    <xf numFmtId="169" fontId="98" fillId="0" borderId="0" applyNumberFormat="0" applyFill="0" applyBorder="0" applyAlignment="0" applyProtection="0"/>
    <xf numFmtId="169" fontId="5" fillId="0" borderId="0"/>
    <xf numFmtId="169" fontId="98" fillId="0" borderId="0" applyNumberFormat="0" applyFill="0" applyBorder="0" applyAlignment="0" applyProtection="0"/>
    <xf numFmtId="169" fontId="98" fillId="0" borderId="0" applyNumberFormat="0" applyFill="0" applyBorder="0" applyAlignment="0" applyProtection="0"/>
    <xf numFmtId="169" fontId="5" fillId="0" borderId="0"/>
    <xf numFmtId="169" fontId="98" fillId="0" borderId="0" applyNumberFormat="0" applyFill="0" applyBorder="0" applyAlignment="0" applyProtection="0"/>
    <xf numFmtId="169" fontId="98" fillId="0" borderId="0" applyNumberFormat="0" applyFill="0" applyBorder="0" applyAlignment="0" applyProtection="0"/>
    <xf numFmtId="169" fontId="5" fillId="0" borderId="0"/>
    <xf numFmtId="169" fontId="98" fillId="0" borderId="0" applyNumberFormat="0" applyFill="0" applyBorder="0" applyAlignment="0" applyProtection="0"/>
    <xf numFmtId="169" fontId="98" fillId="0" borderId="0" applyNumberFormat="0" applyFill="0" applyBorder="0" applyAlignment="0" applyProtection="0"/>
    <xf numFmtId="169" fontId="5" fillId="0" borderId="0"/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194" fontId="145" fillId="0" borderId="0"/>
    <xf numFmtId="194" fontId="146" fillId="0" borderId="0"/>
    <xf numFmtId="169" fontId="5" fillId="0" borderId="0"/>
    <xf numFmtId="195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197" fontId="35" fillId="0" borderId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97" fontId="5" fillId="0" borderId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5" fillId="0" borderId="0"/>
    <xf numFmtId="166" fontId="3" fillId="0" borderId="0" applyFont="0" applyFill="0" applyBorder="0" applyAlignment="0" applyProtection="0"/>
    <xf numFmtId="169" fontId="5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5" fillId="0" borderId="0"/>
    <xf numFmtId="198" fontId="122" fillId="0" borderId="0" applyFill="0" applyBorder="0" applyAlignment="0" applyProtection="0"/>
    <xf numFmtId="198" fontId="122" fillId="0" borderId="0" applyFill="0" applyBorder="0" applyAlignment="0" applyProtection="0"/>
    <xf numFmtId="198" fontId="122" fillId="0" borderId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169" fontId="5" fillId="0" borderId="0"/>
    <xf numFmtId="168" fontId="4" fillId="0" borderId="0" applyFont="0" applyFill="0" applyBorder="0" applyAlignment="0" applyProtection="0"/>
    <xf numFmtId="169" fontId="5" fillId="0" borderId="0"/>
    <xf numFmtId="19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169" fontId="5" fillId="0" borderId="0"/>
    <xf numFmtId="199" fontId="5" fillId="0" borderId="0" applyFont="0" applyFill="0" applyBorder="0" applyAlignment="0" applyProtection="0"/>
    <xf numFmtId="169" fontId="5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168" fontId="3" fillId="0" borderId="0" applyFont="0" applyFill="0" applyBorder="0" applyAlignment="0" applyProtection="0"/>
    <xf numFmtId="169" fontId="5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169" fontId="5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168" fontId="3" fillId="0" borderId="0" applyFont="0" applyFill="0" applyBorder="0" applyAlignment="0" applyProtection="0"/>
    <xf numFmtId="169" fontId="5" fillId="0" borderId="0"/>
    <xf numFmtId="168" fontId="45" fillId="0" borderId="0" applyFont="0" applyFill="0" applyBorder="0" applyAlignment="0" applyProtection="0"/>
    <xf numFmtId="169" fontId="5" fillId="0" borderId="0"/>
    <xf numFmtId="199" fontId="5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168" fontId="3" fillId="0" borderId="0" applyFont="0" applyFill="0" applyBorder="0" applyAlignment="0" applyProtection="0"/>
    <xf numFmtId="169" fontId="5" fillId="0" borderId="0"/>
    <xf numFmtId="168" fontId="45" fillId="0" borderId="0" applyFont="0" applyFill="0" applyBorder="0" applyAlignment="0" applyProtection="0"/>
    <xf numFmtId="169" fontId="5" fillId="0" borderId="0"/>
    <xf numFmtId="168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200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201" fontId="35" fillId="0" borderId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168" fontId="3" fillId="0" borderId="0" applyFont="0" applyFill="0" applyBorder="0" applyAlignment="0" applyProtection="0"/>
    <xf numFmtId="169" fontId="5" fillId="0" borderId="0"/>
    <xf numFmtId="168" fontId="45" fillId="0" borderId="0" applyFont="0" applyFill="0" applyBorder="0" applyAlignment="0" applyProtection="0"/>
    <xf numFmtId="201" fontId="5" fillId="0" borderId="0" applyFill="0" applyBorder="0" applyAlignment="0" applyProtection="0"/>
    <xf numFmtId="199" fontId="5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168" fontId="45" fillId="0" borderId="0" applyFont="0" applyFill="0" applyBorder="0" applyAlignment="0" applyProtection="0"/>
    <xf numFmtId="169" fontId="5" fillId="0" borderId="0"/>
    <xf numFmtId="199" fontId="5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168" fontId="45" fillId="0" borderId="0" applyFont="0" applyFill="0" applyBorder="0" applyAlignment="0" applyProtection="0"/>
    <xf numFmtId="169" fontId="5" fillId="0" borderId="0"/>
    <xf numFmtId="199" fontId="5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5" fillId="0" borderId="0"/>
    <xf numFmtId="19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196" fontId="3" fillId="0" borderId="0" applyFont="0" applyFill="0" applyBorder="0" applyAlignment="0" applyProtection="0"/>
    <xf numFmtId="169" fontId="5" fillId="0" borderId="0"/>
    <xf numFmtId="168" fontId="11" fillId="0" borderId="0" applyFont="0" applyFill="0" applyBorder="0" applyAlignment="0" applyProtection="0"/>
    <xf numFmtId="202" fontId="127" fillId="0" borderId="0" applyFont="0" applyFill="0" applyBorder="0" applyAlignment="0" applyProtection="0"/>
    <xf numFmtId="202" fontId="127" fillId="0" borderId="0" applyFont="0" applyFill="0" applyBorder="0" applyAlignment="0" applyProtection="0"/>
    <xf numFmtId="203" fontId="35" fillId="0" borderId="0" applyFill="0" applyBorder="0" applyAlignment="0" applyProtection="0"/>
    <xf numFmtId="202" fontId="129" fillId="0" borderId="0" applyFont="0" applyFill="0" applyBorder="0" applyAlignment="0" applyProtection="0"/>
    <xf numFmtId="169" fontId="5" fillId="0" borderId="0"/>
    <xf numFmtId="202" fontId="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142" fillId="0" borderId="0" applyFont="0" applyFill="0" applyBorder="0" applyAlignment="0" applyProtection="0"/>
    <xf numFmtId="169" fontId="5" fillId="0" borderId="0"/>
    <xf numFmtId="168" fontId="5" fillId="0" borderId="0" applyFont="0" applyFill="0" applyBorder="0" applyAlignment="0" applyProtection="0"/>
    <xf numFmtId="169" fontId="5" fillId="0" borderId="0"/>
    <xf numFmtId="202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69" fontId="5" fillId="0" borderId="0"/>
    <xf numFmtId="202" fontId="3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169" fontId="5" fillId="0" borderId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142" fillId="0" borderId="0" applyFont="0" applyFill="0" applyBorder="0" applyAlignment="0" applyProtection="0"/>
    <xf numFmtId="169" fontId="5" fillId="0" borderId="0"/>
    <xf numFmtId="169" fontId="5" fillId="0" borderId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/>
    <xf numFmtId="168" fontId="31" fillId="0" borderId="0" applyFont="0" applyFill="0" applyBorder="0" applyAlignment="0" applyProtection="0"/>
    <xf numFmtId="168" fontId="5" fillId="0" borderId="0" applyFill="0" applyBorder="0" applyAlignment="0" applyProtection="0"/>
    <xf numFmtId="199" fontId="5" fillId="0" borderId="0" applyFont="0" applyFill="0" applyBorder="0" applyAlignment="0" applyProtection="0"/>
    <xf numFmtId="169" fontId="5" fillId="0" borderId="0"/>
    <xf numFmtId="168" fontId="11" fillId="0" borderId="0" applyFont="0" applyFill="0" applyBorder="0" applyAlignment="0" applyProtection="0"/>
    <xf numFmtId="168" fontId="5" fillId="0" borderId="0" applyFill="0" applyBorder="0" applyAlignment="0" applyProtection="0"/>
    <xf numFmtId="199" fontId="45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19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69" fontId="5" fillId="0" borderId="0"/>
    <xf numFmtId="199" fontId="5" fillId="0" borderId="0" applyFont="0" applyFill="0" applyBorder="0" applyAlignment="0" applyProtection="0"/>
    <xf numFmtId="199" fontId="35" fillId="0" borderId="0" applyFont="0" applyFill="0" applyBorder="0" applyAlignment="0" applyProtection="0"/>
    <xf numFmtId="19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69" fontId="5" fillId="0" borderId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5" fillId="0" borderId="0"/>
    <xf numFmtId="19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169" fontId="5" fillId="0" borderId="0"/>
    <xf numFmtId="199" fontId="5" fillId="0" borderId="0" applyFont="0" applyFill="0" applyBorder="0" applyAlignment="0" applyProtection="0"/>
    <xf numFmtId="199" fontId="35" fillId="0" borderId="0" applyFont="0" applyFill="0" applyBorder="0" applyAlignment="0" applyProtection="0"/>
    <xf numFmtId="169" fontId="5" fillId="0" borderId="0"/>
    <xf numFmtId="19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69" fontId="5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199" fontId="127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9" fontId="5" fillId="0" borderId="0"/>
    <xf numFmtId="201" fontId="35" fillId="0" borderId="0" applyFill="0" applyBorder="0" applyAlignment="0" applyProtection="0"/>
    <xf numFmtId="168" fontId="45" fillId="0" borderId="0" applyFont="0" applyFill="0" applyBorder="0" applyAlignment="0" applyProtection="0"/>
    <xf numFmtId="169" fontId="5" fillId="0" borderId="0"/>
    <xf numFmtId="199" fontId="129" fillId="0" borderId="0" applyFont="0" applyFill="0" applyBorder="0" applyAlignment="0" applyProtection="0"/>
    <xf numFmtId="169" fontId="5" fillId="0" borderId="0"/>
    <xf numFmtId="199" fontId="143" fillId="0" borderId="0" applyFont="0" applyFill="0" applyBorder="0" applyAlignment="0" applyProtection="0"/>
    <xf numFmtId="199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9" fontId="5" fillId="0" borderId="0"/>
    <xf numFmtId="201" fontId="35" fillId="0" borderId="0" applyFill="0" applyBorder="0" applyAlignment="0" applyProtection="0"/>
    <xf numFmtId="199" fontId="129" fillId="0" borderId="0" applyFont="0" applyFill="0" applyBorder="0" applyAlignment="0" applyProtection="0"/>
    <xf numFmtId="169" fontId="5" fillId="0" borderId="0"/>
    <xf numFmtId="199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9" fontId="5" fillId="0" borderId="0"/>
    <xf numFmtId="201" fontId="35" fillId="0" borderId="0" applyFill="0" applyBorder="0" applyAlignment="0" applyProtection="0"/>
    <xf numFmtId="199" fontId="129" fillId="0" borderId="0" applyFont="0" applyFill="0" applyBorder="0" applyAlignment="0" applyProtection="0"/>
    <xf numFmtId="169" fontId="5" fillId="0" borderId="0"/>
    <xf numFmtId="199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9" fontId="5" fillId="0" borderId="0"/>
    <xf numFmtId="201" fontId="35" fillId="0" borderId="0" applyFill="0" applyBorder="0" applyAlignment="0" applyProtection="0"/>
    <xf numFmtId="199" fontId="129" fillId="0" borderId="0" applyFont="0" applyFill="0" applyBorder="0" applyAlignment="0" applyProtection="0"/>
    <xf numFmtId="169" fontId="5" fillId="0" borderId="0"/>
    <xf numFmtId="199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9" fontId="5" fillId="0" borderId="0"/>
    <xf numFmtId="201" fontId="35" fillId="0" borderId="0" applyFill="0" applyBorder="0" applyAlignment="0" applyProtection="0"/>
    <xf numFmtId="199" fontId="129" fillId="0" borderId="0" applyFont="0" applyFill="0" applyBorder="0" applyAlignment="0" applyProtection="0"/>
    <xf numFmtId="169" fontId="5" fillId="0" borderId="0"/>
    <xf numFmtId="199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9" fontId="5" fillId="0" borderId="0"/>
    <xf numFmtId="201" fontId="35" fillId="0" borderId="0" applyFill="0" applyBorder="0" applyAlignment="0" applyProtection="0"/>
    <xf numFmtId="199" fontId="129" fillId="0" borderId="0" applyFont="0" applyFill="0" applyBorder="0" applyAlignment="0" applyProtection="0"/>
    <xf numFmtId="169" fontId="5" fillId="0" borderId="0"/>
    <xf numFmtId="199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9" fontId="5" fillId="0" borderId="0"/>
    <xf numFmtId="201" fontId="35" fillId="0" borderId="0" applyFill="0" applyBorder="0" applyAlignment="0" applyProtection="0"/>
    <xf numFmtId="199" fontId="129" fillId="0" borderId="0" applyFont="0" applyFill="0" applyBorder="0" applyAlignment="0" applyProtection="0"/>
    <xf numFmtId="169" fontId="5" fillId="0" borderId="0"/>
    <xf numFmtId="199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9" fontId="5" fillId="0" borderId="0"/>
    <xf numFmtId="201" fontId="35" fillId="0" borderId="0" applyFill="0" applyBorder="0" applyAlignment="0" applyProtection="0"/>
    <xf numFmtId="199" fontId="129" fillId="0" borderId="0" applyFont="0" applyFill="0" applyBorder="0" applyAlignment="0" applyProtection="0"/>
    <xf numFmtId="169" fontId="5" fillId="0" borderId="0"/>
    <xf numFmtId="199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9" fontId="5" fillId="0" borderId="0"/>
    <xf numFmtId="201" fontId="35" fillId="0" borderId="0" applyFill="0" applyBorder="0" applyAlignment="0" applyProtection="0"/>
    <xf numFmtId="199" fontId="129" fillId="0" borderId="0" applyFont="0" applyFill="0" applyBorder="0" applyAlignment="0" applyProtection="0"/>
    <xf numFmtId="169" fontId="5" fillId="0" borderId="0"/>
    <xf numFmtId="199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9" fontId="5" fillId="0" borderId="0"/>
    <xf numFmtId="201" fontId="35" fillId="0" borderId="0" applyFill="0" applyBorder="0" applyAlignment="0" applyProtection="0"/>
    <xf numFmtId="199" fontId="129" fillId="0" borderId="0" applyFont="0" applyFill="0" applyBorder="0" applyAlignment="0" applyProtection="0"/>
    <xf numFmtId="169" fontId="5" fillId="0" borderId="0"/>
    <xf numFmtId="199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9" fontId="5" fillId="0" borderId="0"/>
    <xf numFmtId="201" fontId="35" fillId="0" borderId="0" applyFill="0" applyBorder="0" applyAlignment="0" applyProtection="0"/>
    <xf numFmtId="199" fontId="129" fillId="0" borderId="0" applyFont="0" applyFill="0" applyBorder="0" applyAlignment="0" applyProtection="0"/>
    <xf numFmtId="169" fontId="5" fillId="0" borderId="0"/>
    <xf numFmtId="199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9" fontId="5" fillId="0" borderId="0"/>
    <xf numFmtId="201" fontId="35" fillId="0" borderId="0" applyFill="0" applyBorder="0" applyAlignment="0" applyProtection="0"/>
    <xf numFmtId="199" fontId="129" fillId="0" borderId="0" applyFont="0" applyFill="0" applyBorder="0" applyAlignment="0" applyProtection="0"/>
    <xf numFmtId="169" fontId="5" fillId="0" borderId="0"/>
    <xf numFmtId="199" fontId="144" fillId="0" borderId="0" applyFont="0" applyFill="0" applyBorder="0" applyAlignment="0" applyProtection="0"/>
    <xf numFmtId="204" fontId="148" fillId="0" borderId="0" applyFill="0" applyBorder="0" applyAlignment="0" applyProtection="0"/>
    <xf numFmtId="168" fontId="5" fillId="0" borderId="0" applyFont="0" applyFill="0" applyBorder="0" applyAlignment="0" applyProtection="0"/>
    <xf numFmtId="169" fontId="5" fillId="0" borderId="0"/>
    <xf numFmtId="199" fontId="143" fillId="0" borderId="0" applyFont="0" applyFill="0" applyBorder="0" applyAlignment="0" applyProtection="0"/>
    <xf numFmtId="199" fontId="5" fillId="0" borderId="0" applyFont="0" applyFill="0" applyBorder="0" applyAlignment="0" applyProtection="0"/>
    <xf numFmtId="169" fontId="5" fillId="0" borderId="0"/>
    <xf numFmtId="168" fontId="144" fillId="0" borderId="0" applyFont="0" applyFill="0" applyBorder="0" applyAlignment="0" applyProtection="0"/>
    <xf numFmtId="199" fontId="143" fillId="0" borderId="0" applyFont="0" applyFill="0" applyBorder="0" applyAlignment="0" applyProtection="0"/>
    <xf numFmtId="199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9" fontId="5" fillId="0" borderId="0"/>
    <xf numFmtId="201" fontId="35" fillId="0" borderId="0" applyFill="0" applyBorder="0" applyAlignment="0" applyProtection="0"/>
    <xf numFmtId="199" fontId="129" fillId="0" borderId="0" applyFont="0" applyFill="0" applyBorder="0" applyAlignment="0" applyProtection="0"/>
    <xf numFmtId="169" fontId="5" fillId="0" borderId="0"/>
    <xf numFmtId="199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9" fontId="5" fillId="0" borderId="0"/>
    <xf numFmtId="201" fontId="35" fillId="0" borderId="0" applyFill="0" applyBorder="0" applyAlignment="0" applyProtection="0"/>
    <xf numFmtId="199" fontId="129" fillId="0" borderId="0" applyFont="0" applyFill="0" applyBorder="0" applyAlignment="0" applyProtection="0"/>
    <xf numFmtId="169" fontId="5" fillId="0" borderId="0"/>
    <xf numFmtId="199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9" fontId="5" fillId="0" borderId="0"/>
    <xf numFmtId="201" fontId="35" fillId="0" borderId="0" applyFill="0" applyBorder="0" applyAlignment="0" applyProtection="0"/>
    <xf numFmtId="199" fontId="129" fillId="0" borderId="0" applyFont="0" applyFill="0" applyBorder="0" applyAlignment="0" applyProtection="0"/>
    <xf numFmtId="169" fontId="5" fillId="0" borderId="0"/>
    <xf numFmtId="199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9" fontId="5" fillId="0" borderId="0"/>
    <xf numFmtId="201" fontId="35" fillId="0" borderId="0" applyFill="0" applyBorder="0" applyAlignment="0" applyProtection="0"/>
    <xf numFmtId="199" fontId="129" fillId="0" borderId="0" applyFont="0" applyFill="0" applyBorder="0" applyAlignment="0" applyProtection="0"/>
    <xf numFmtId="169" fontId="5" fillId="0" borderId="0"/>
    <xf numFmtId="199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9" fontId="5" fillId="0" borderId="0"/>
    <xf numFmtId="201" fontId="35" fillId="0" borderId="0" applyFill="0" applyBorder="0" applyAlignment="0" applyProtection="0"/>
    <xf numFmtId="199" fontId="129" fillId="0" borderId="0" applyFont="0" applyFill="0" applyBorder="0" applyAlignment="0" applyProtection="0"/>
    <xf numFmtId="169" fontId="5" fillId="0" borderId="0"/>
    <xf numFmtId="199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9" fontId="5" fillId="0" borderId="0"/>
    <xf numFmtId="201" fontId="35" fillId="0" borderId="0" applyFill="0" applyBorder="0" applyAlignment="0" applyProtection="0"/>
    <xf numFmtId="199" fontId="129" fillId="0" borderId="0" applyFont="0" applyFill="0" applyBorder="0" applyAlignment="0" applyProtection="0"/>
    <xf numFmtId="169" fontId="5" fillId="0" borderId="0"/>
    <xf numFmtId="199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9" fontId="5" fillId="0" borderId="0"/>
    <xf numFmtId="201" fontId="35" fillId="0" borderId="0" applyFill="0" applyBorder="0" applyAlignment="0" applyProtection="0"/>
    <xf numFmtId="199" fontId="129" fillId="0" borderId="0" applyFont="0" applyFill="0" applyBorder="0" applyAlignment="0" applyProtection="0"/>
    <xf numFmtId="169" fontId="5" fillId="0" borderId="0"/>
    <xf numFmtId="169" fontId="5" fillId="0" borderId="0"/>
    <xf numFmtId="19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199" fontId="35" fillId="0" borderId="0" applyFont="0" applyFill="0" applyBorder="0" applyAlignment="0" applyProtection="0"/>
    <xf numFmtId="169" fontId="5" fillId="0" borderId="0"/>
    <xf numFmtId="168" fontId="5" fillId="0" borderId="0" applyFont="0" applyFill="0" applyBorder="0" applyAlignment="0" applyProtection="0"/>
    <xf numFmtId="169" fontId="5" fillId="0" borderId="0"/>
    <xf numFmtId="168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99" fontId="35" fillId="0" borderId="0" applyFont="0" applyFill="0" applyBorder="0" applyAlignment="0" applyProtection="0"/>
    <xf numFmtId="169" fontId="5" fillId="0" borderId="0"/>
    <xf numFmtId="169" fontId="5" fillId="0" borderId="0"/>
    <xf numFmtId="19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5" fillId="0" borderId="0"/>
    <xf numFmtId="199" fontId="5" fillId="0" borderId="0" applyFont="0" applyFill="0" applyBorder="0" applyAlignment="0" applyProtection="0"/>
    <xf numFmtId="199" fontId="3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/>
    <xf numFmtId="19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69" fontId="5" fillId="0" borderId="0"/>
    <xf numFmtId="168" fontId="142" fillId="0" borderId="0" applyFont="0" applyFill="0" applyBorder="0" applyAlignment="0" applyProtection="0"/>
    <xf numFmtId="168" fontId="14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/>
    <xf numFmtId="169" fontId="5" fillId="0" borderId="0"/>
    <xf numFmtId="168" fontId="45" fillId="0" borderId="0" applyFont="0" applyFill="0" applyBorder="0" applyAlignment="0" applyProtection="0"/>
    <xf numFmtId="168" fontId="142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5" fillId="0" borderId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5" fillId="0" borderId="0"/>
    <xf numFmtId="19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99" fontId="35" fillId="0" borderId="0" applyFont="0" applyFill="0" applyBorder="0" applyAlignment="0" applyProtection="0"/>
    <xf numFmtId="168" fontId="25" fillId="0" borderId="0" applyFont="0" applyFill="0" applyBorder="0" applyAlignment="0" applyProtection="0"/>
    <xf numFmtId="169" fontId="5" fillId="0" borderId="0"/>
    <xf numFmtId="169" fontId="5" fillId="0" borderId="0"/>
    <xf numFmtId="4" fontId="82" fillId="2" borderId="0" applyBorder="0">
      <alignment horizontal="right"/>
    </xf>
    <xf numFmtId="4" fontId="82" fillId="2" borderId="0" applyBorder="0">
      <alignment horizontal="right"/>
    </xf>
    <xf numFmtId="4" fontId="82" fillId="2" borderId="0" applyBorder="0">
      <alignment horizontal="right"/>
    </xf>
    <xf numFmtId="4" fontId="82" fillId="3" borderId="1" applyBorder="0">
      <alignment horizontal="right"/>
    </xf>
    <xf numFmtId="4" fontId="82" fillId="2" borderId="6" applyFont="0" applyBorder="0">
      <alignment horizontal="right"/>
    </xf>
    <xf numFmtId="169" fontId="65" fillId="13" borderId="0" applyNumberFormat="0" applyBorder="0" applyAlignment="0" applyProtection="0"/>
    <xf numFmtId="169" fontId="65" fillId="13" borderId="0" applyNumberFormat="0" applyBorder="0" applyAlignment="0" applyProtection="0"/>
    <xf numFmtId="169" fontId="65" fillId="13" borderId="0" applyNumberFormat="0" applyBorder="0" applyAlignment="0" applyProtection="0"/>
    <xf numFmtId="169" fontId="65" fillId="13" borderId="0" applyNumberFormat="0" applyBorder="0" applyAlignment="0" applyProtection="0"/>
    <xf numFmtId="169" fontId="5" fillId="0" borderId="0"/>
    <xf numFmtId="169" fontId="65" fillId="13" borderId="0" applyNumberFormat="0" applyBorder="0" applyAlignment="0" applyProtection="0"/>
    <xf numFmtId="4" fontId="65" fillId="22" borderId="0" applyBorder="0" applyProtection="0">
      <alignment horizontal="center" vertical="center" wrapText="1"/>
    </xf>
    <xf numFmtId="169" fontId="5" fillId="0" borderId="0"/>
    <xf numFmtId="169" fontId="65" fillId="13" borderId="0" applyNumberFormat="0" applyBorder="0" applyAlignment="0" applyProtection="0"/>
    <xf numFmtId="169" fontId="65" fillId="13" borderId="0" applyNumberFormat="0" applyBorder="0" applyAlignment="0" applyProtection="0"/>
    <xf numFmtId="169" fontId="5" fillId="0" borderId="0"/>
    <xf numFmtId="169" fontId="65" fillId="13" borderId="0" applyNumberFormat="0" applyBorder="0" applyAlignment="0" applyProtection="0"/>
    <xf numFmtId="169" fontId="65" fillId="13" borderId="0" applyNumberFormat="0" applyBorder="0" applyAlignment="0" applyProtection="0"/>
    <xf numFmtId="169" fontId="5" fillId="0" borderId="0"/>
    <xf numFmtId="169" fontId="65" fillId="13" borderId="0" applyNumberFormat="0" applyBorder="0" applyAlignment="0" applyProtection="0"/>
    <xf numFmtId="169" fontId="65" fillId="13" borderId="0" applyNumberFormat="0" applyBorder="0" applyAlignment="0" applyProtection="0"/>
    <xf numFmtId="169" fontId="5" fillId="0" borderId="0"/>
    <xf numFmtId="169" fontId="65" fillId="13" borderId="0" applyNumberFormat="0" applyBorder="0" applyAlignment="0" applyProtection="0"/>
    <xf numFmtId="169" fontId="65" fillId="13" borderId="0" applyNumberFormat="0" applyBorder="0" applyAlignment="0" applyProtection="0"/>
    <xf numFmtId="169" fontId="5" fillId="0" borderId="0"/>
    <xf numFmtId="169" fontId="65" fillId="13" borderId="0" applyNumberFormat="0" applyBorder="0" applyAlignment="0" applyProtection="0"/>
    <xf numFmtId="169" fontId="65" fillId="13" borderId="0" applyNumberFormat="0" applyBorder="0" applyAlignment="0" applyProtection="0"/>
    <xf numFmtId="169" fontId="5" fillId="0" borderId="0"/>
    <xf numFmtId="169" fontId="65" fillId="13" borderId="0" applyNumberFormat="0" applyBorder="0" applyAlignment="0" applyProtection="0"/>
    <xf numFmtId="169" fontId="65" fillId="13" borderId="0" applyNumberFormat="0" applyBorder="0" applyAlignment="0" applyProtection="0"/>
    <xf numFmtId="169" fontId="5" fillId="0" borderId="0"/>
    <xf numFmtId="169" fontId="65" fillId="13" borderId="0" applyNumberFormat="0" applyBorder="0" applyAlignment="0" applyProtection="0"/>
    <xf numFmtId="169" fontId="65" fillId="13" borderId="0" applyNumberFormat="0" applyBorder="0" applyAlignment="0" applyProtection="0"/>
    <xf numFmtId="169" fontId="5" fillId="0" borderId="0"/>
    <xf numFmtId="206" fontId="53" fillId="0" borderId="0" applyFill="0" applyBorder="0" applyProtection="0">
      <alignment vertical="center"/>
    </xf>
    <xf numFmtId="207" fontId="11" fillId="0" borderId="6" applyFont="0" applyFill="0" applyBorder="0" applyProtection="0">
      <alignment horizontal="center" vertical="center"/>
    </xf>
    <xf numFmtId="207" fontId="11" fillId="0" borderId="6" applyFont="0" applyFill="0" applyBorder="0" applyProtection="0">
      <alignment horizontal="center" vertical="center"/>
    </xf>
    <xf numFmtId="207" fontId="11" fillId="0" borderId="6" applyFont="0" applyFill="0" applyBorder="0" applyProtection="0">
      <alignment horizontal="center" vertical="center"/>
    </xf>
    <xf numFmtId="169" fontId="5" fillId="0" borderId="0"/>
    <xf numFmtId="169" fontId="5" fillId="0" borderId="0"/>
    <xf numFmtId="167" fontId="43" fillId="0" borderId="0">
      <protection locked="0"/>
    </xf>
    <xf numFmtId="169" fontId="31" fillId="0" borderId="6" applyBorder="0">
      <alignment horizontal="center" vertical="center" wrapText="1"/>
    </xf>
    <xf numFmtId="0" fontId="5" fillId="0" borderId="0"/>
    <xf numFmtId="169" fontId="4" fillId="0" borderId="0"/>
    <xf numFmtId="43" fontId="3" fillId="0" borderId="0" applyFont="0" applyFill="0" applyBorder="0" applyAlignment="0" applyProtection="0"/>
    <xf numFmtId="0" fontId="5" fillId="0" borderId="0"/>
    <xf numFmtId="0" fontId="5" fillId="0" borderId="0"/>
    <xf numFmtId="208" fontId="152" fillId="0" borderId="0"/>
    <xf numFmtId="0" fontId="153" fillId="0" borderId="0" applyNumberForma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01" fillId="0" borderId="0" applyNumberFormat="0" applyFill="0" applyBorder="0" applyAlignment="0" applyProtection="0">
      <alignment vertical="top"/>
      <protection locked="0"/>
    </xf>
    <xf numFmtId="0" fontId="108" fillId="0" borderId="0">
      <alignment vertical="top"/>
    </xf>
    <xf numFmtId="0" fontId="108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24" fillId="0" borderId="0"/>
    <xf numFmtId="0" fontId="4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5" fillId="0" borderId="0"/>
    <xf numFmtId="0" fontId="7" fillId="0" borderId="0"/>
    <xf numFmtId="0" fontId="127" fillId="0" borderId="0"/>
    <xf numFmtId="0" fontId="130" fillId="0" borderId="0"/>
    <xf numFmtId="0" fontId="5" fillId="0" borderId="0"/>
    <xf numFmtId="0" fontId="4" fillId="0" borderId="0"/>
    <xf numFmtId="0" fontId="134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5" fillId="0" borderId="0"/>
    <xf numFmtId="0" fontId="130" fillId="0" borderId="0"/>
    <xf numFmtId="0" fontId="5" fillId="0" borderId="0"/>
    <xf numFmtId="0" fontId="5" fillId="0" borderId="0"/>
    <xf numFmtId="209" fontId="139" fillId="0" borderId="0" applyBorder="0" applyProtection="0"/>
    <xf numFmtId="0" fontId="123" fillId="0" borderId="0">
      <alignment horizontal="left"/>
    </xf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27" fillId="0" borderId="0"/>
    <xf numFmtId="0" fontId="27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7" fillId="0" borderId="0" applyFont="0" applyFill="0" applyBorder="0" applyAlignment="0" applyProtection="0"/>
    <xf numFmtId="165" fontId="143" fillId="0" borderId="0" applyFont="0" applyFill="0" applyBorder="0" applyAlignment="0" applyProtection="0"/>
    <xf numFmtId="165" fontId="127" fillId="0" borderId="0" applyFont="0" applyFill="0" applyBorder="0" applyAlignment="0" applyProtection="0"/>
    <xf numFmtId="165" fontId="127" fillId="0" borderId="0" applyFont="0" applyFill="0" applyBorder="0" applyAlignment="0" applyProtection="0"/>
    <xf numFmtId="165" fontId="127" fillId="0" borderId="0" applyFont="0" applyFill="0" applyBorder="0" applyAlignment="0" applyProtection="0"/>
    <xf numFmtId="165" fontId="127" fillId="0" borderId="0" applyFont="0" applyFill="0" applyBorder="0" applyAlignment="0" applyProtection="0"/>
    <xf numFmtId="165" fontId="127" fillId="0" borderId="0" applyFont="0" applyFill="0" applyBorder="0" applyAlignment="0" applyProtection="0"/>
    <xf numFmtId="165" fontId="127" fillId="0" borderId="0" applyFont="0" applyFill="0" applyBorder="0" applyAlignment="0" applyProtection="0"/>
    <xf numFmtId="165" fontId="127" fillId="0" borderId="0" applyFont="0" applyFill="0" applyBorder="0" applyAlignment="0" applyProtection="0"/>
    <xf numFmtId="165" fontId="127" fillId="0" borderId="0" applyFont="0" applyFill="0" applyBorder="0" applyAlignment="0" applyProtection="0"/>
    <xf numFmtId="165" fontId="127" fillId="0" borderId="0" applyFont="0" applyFill="0" applyBorder="0" applyAlignment="0" applyProtection="0"/>
    <xf numFmtId="165" fontId="127" fillId="0" borderId="0" applyFont="0" applyFill="0" applyBorder="0" applyAlignment="0" applyProtection="0"/>
    <xf numFmtId="165" fontId="127" fillId="0" borderId="0" applyFont="0" applyFill="0" applyBorder="0" applyAlignment="0" applyProtection="0"/>
    <xf numFmtId="165" fontId="127" fillId="0" borderId="0" applyFont="0" applyFill="0" applyBorder="0" applyAlignment="0" applyProtection="0"/>
    <xf numFmtId="165" fontId="127" fillId="0" borderId="0" applyFont="0" applyFill="0" applyBorder="0" applyAlignment="0" applyProtection="0"/>
    <xf numFmtId="165" fontId="127" fillId="0" borderId="0" applyFont="0" applyFill="0" applyBorder="0" applyAlignment="0" applyProtection="0"/>
    <xf numFmtId="165" fontId="127" fillId="0" borderId="0" applyFont="0" applyFill="0" applyBorder="0" applyAlignment="0" applyProtection="0"/>
    <xf numFmtId="165" fontId="127" fillId="0" borderId="0" applyFont="0" applyFill="0" applyBorder="0" applyAlignment="0" applyProtection="0"/>
    <xf numFmtId="165" fontId="127" fillId="0" borderId="0" applyFont="0" applyFill="0" applyBorder="0" applyAlignment="0" applyProtection="0"/>
    <xf numFmtId="165" fontId="12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28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102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0" fontId="27" fillId="0" borderId="0"/>
    <xf numFmtId="0" fontId="34" fillId="0" borderId="0"/>
    <xf numFmtId="0" fontId="34" fillId="0" borderId="0"/>
    <xf numFmtId="0" fontId="11" fillId="0" borderId="0"/>
    <xf numFmtId="0" fontId="11" fillId="0" borderId="0"/>
    <xf numFmtId="0" fontId="36" fillId="0" borderId="0"/>
    <xf numFmtId="0" fontId="11" fillId="0" borderId="0"/>
    <xf numFmtId="0" fontId="11" fillId="0" borderId="0"/>
    <xf numFmtId="0" fontId="36" fillId="0" borderId="0"/>
    <xf numFmtId="0" fontId="11" fillId="0" borderId="0"/>
    <xf numFmtId="0" fontId="11" fillId="0" borderId="0"/>
    <xf numFmtId="0" fontId="36" fillId="0" borderId="0"/>
    <xf numFmtId="0" fontId="11" fillId="0" borderId="0"/>
    <xf numFmtId="0" fontId="11" fillId="0" borderId="0"/>
    <xf numFmtId="0" fontId="36" fillId="0" borderId="0"/>
    <xf numFmtId="0" fontId="27" fillId="0" borderId="0"/>
    <xf numFmtId="0" fontId="11" fillId="0" borderId="0"/>
    <xf numFmtId="0" fontId="38" fillId="0" borderId="0"/>
    <xf numFmtId="0" fontId="34" fillId="0" borderId="0"/>
    <xf numFmtId="0" fontId="27" fillId="0" borderId="0"/>
    <xf numFmtId="0" fontId="11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1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38" fillId="0" borderId="0"/>
    <xf numFmtId="0" fontId="11" fillId="0" borderId="0"/>
    <xf numFmtId="0" fontId="27" fillId="0" borderId="0"/>
    <xf numFmtId="0" fontId="11" fillId="0" borderId="0"/>
    <xf numFmtId="0" fontId="38" fillId="0" borderId="0"/>
    <xf numFmtId="0" fontId="11" fillId="0" borderId="0"/>
    <xf numFmtId="0" fontId="36" fillId="0" borderId="0"/>
    <xf numFmtId="38" fontId="28" fillId="0" borderId="0">
      <alignment vertical="top"/>
    </xf>
    <xf numFmtId="38" fontId="28" fillId="0" borderId="0">
      <alignment vertical="top"/>
    </xf>
    <xf numFmtId="0" fontId="27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38" fontId="28" fillId="0" borderId="0">
      <alignment vertical="top"/>
    </xf>
    <xf numFmtId="38" fontId="28" fillId="0" borderId="0">
      <alignment vertical="top"/>
    </xf>
    <xf numFmtId="0" fontId="34" fillId="0" borderId="0"/>
    <xf numFmtId="0" fontId="34" fillId="0" borderId="0"/>
    <xf numFmtId="0" fontId="34" fillId="0" borderId="0"/>
    <xf numFmtId="0" fontId="27" fillId="0" borderId="0"/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0" fontId="34" fillId="0" borderId="0"/>
    <xf numFmtId="0" fontId="40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11" fillId="0" borderId="0"/>
    <xf numFmtId="0" fontId="38" fillId="0" borderId="0"/>
    <xf numFmtId="0" fontId="27" fillId="0" borderId="0"/>
    <xf numFmtId="0" fontId="27" fillId="0" borderId="0"/>
    <xf numFmtId="0" fontId="40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44" fillId="0" borderId="0">
      <protection locked="0"/>
    </xf>
    <xf numFmtId="0" fontId="44" fillId="0" borderId="0">
      <protection locked="0"/>
    </xf>
    <xf numFmtId="0" fontId="43" fillId="0" borderId="22">
      <protection locked="0"/>
    </xf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6" fillId="3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47" borderId="0" applyNumberFormat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11" fillId="0" borderId="0" applyNumberFormat="0" applyFont="0" applyFill="0" applyBorder="0" applyAlignment="0"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12" borderId="0" applyNumberFormat="0" applyBorder="0" applyAlignment="0" applyProtection="0"/>
    <xf numFmtId="0" fontId="11" fillId="25" borderId="0" applyNumberFormat="0" applyBorder="0" applyAlignment="0">
      <protection locked="0"/>
    </xf>
    <xf numFmtId="0" fontId="50" fillId="0" borderId="0" applyFill="0" applyBorder="0" applyAlignment="0"/>
    <xf numFmtId="0" fontId="51" fillId="48" borderId="23" applyNumberFormat="0" applyAlignment="0" applyProtection="0"/>
    <xf numFmtId="0" fontId="52" fillId="49" borderId="24" applyNumberFormat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38" fontId="55" fillId="0" borderId="0">
      <alignment vertical="top"/>
    </xf>
    <xf numFmtId="210" fontId="54" fillId="0" borderId="0" applyFont="0" applyFill="0" applyBorder="0" applyAlignment="0" applyProtection="0"/>
    <xf numFmtId="0" fontId="56" fillId="0" borderId="0"/>
    <xf numFmtId="0" fontId="58" fillId="0" borderId="0" applyNumberFormat="0" applyFill="0" applyBorder="0" applyAlignment="0" applyProtection="0"/>
    <xf numFmtId="0" fontId="65" fillId="13" borderId="0" applyNumberFormat="0" applyBorder="0" applyAlignment="0" applyProtection="0"/>
    <xf numFmtId="0" fontId="66" fillId="0" borderId="20" applyNumberFormat="0" applyAlignment="0" applyProtection="0">
      <alignment horizontal="left" vertical="center"/>
    </xf>
    <xf numFmtId="0" fontId="66" fillId="0" borderId="25">
      <alignment horizontal="left" vertical="center"/>
    </xf>
    <xf numFmtId="0" fontId="67" fillId="0" borderId="0">
      <alignment vertical="top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38" fontId="69" fillId="0" borderId="0">
      <alignment vertical="top"/>
    </xf>
    <xf numFmtId="0" fontId="72" fillId="0" borderId="0" applyNumberFormat="0" applyFill="0" applyBorder="0" applyAlignment="0" applyProtection="0">
      <alignment vertical="top"/>
      <protection locked="0"/>
    </xf>
    <xf numFmtId="0" fontId="73" fillId="16" borderId="23" applyNumberFormat="0" applyAlignment="0" applyProtection="0"/>
    <xf numFmtId="38" fontId="29" fillId="0" borderId="0">
      <alignment vertical="top"/>
    </xf>
    <xf numFmtId="38" fontId="29" fillId="6" borderId="0">
      <alignment vertical="top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>
      <alignment vertical="center"/>
    </xf>
    <xf numFmtId="0" fontId="77" fillId="0" borderId="27" applyNumberFormat="0" applyFill="0" applyAlignment="0" applyProtection="0"/>
    <xf numFmtId="0" fontId="78" fillId="50" borderId="0" applyNumberFormat="0" applyBorder="0" applyAlignment="0" applyProtection="0"/>
    <xf numFmtId="0" fontId="79" fillId="0" borderId="0" applyNumberFormat="0" applyFill="0" applyBorder="0" applyAlignment="0" applyProtection="0"/>
    <xf numFmtId="0" fontId="11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1" fillId="0" borderId="0"/>
    <xf numFmtId="0" fontId="82" fillId="51" borderId="28" applyNumberFormat="0" applyFont="0" applyAlignment="0" applyProtection="0"/>
    <xf numFmtId="0" fontId="83" fillId="48" borderId="29" applyNumberFormat="0" applyAlignment="0" applyProtection="0"/>
    <xf numFmtId="0" fontId="84" fillId="0" borderId="0"/>
    <xf numFmtId="0" fontId="84" fillId="0" borderId="0"/>
    <xf numFmtId="0" fontId="5" fillId="54" borderId="29" applyNumberFormat="0" applyProtection="0">
      <alignment horizontal="left" vertical="center" indent="1"/>
    </xf>
    <xf numFmtId="0" fontId="5" fillId="54" borderId="29" applyNumberFormat="0" applyProtection="0">
      <alignment horizontal="left" vertical="center" indent="1"/>
    </xf>
    <xf numFmtId="0" fontId="5" fillId="66" borderId="29" applyNumberFormat="0" applyProtection="0">
      <alignment horizontal="left" vertical="center" indent="1"/>
    </xf>
    <xf numFmtId="0" fontId="5" fillId="66" borderId="29" applyNumberFormat="0" applyProtection="0">
      <alignment horizontal="left" vertical="center" indent="1"/>
    </xf>
    <xf numFmtId="0" fontId="5" fillId="67" borderId="29" applyNumberFormat="0" applyProtection="0">
      <alignment horizontal="left" vertical="center" indent="1"/>
    </xf>
    <xf numFmtId="0" fontId="5" fillId="67" borderId="29" applyNumberFormat="0" applyProtection="0">
      <alignment horizontal="left" vertical="center" indent="1"/>
    </xf>
    <xf numFmtId="0" fontId="5" fillId="6" borderId="29" applyNumberFormat="0" applyProtection="0">
      <alignment horizontal="left" vertical="center" indent="1"/>
    </xf>
    <xf numFmtId="0" fontId="5" fillId="6" borderId="29" applyNumberFormat="0" applyProtection="0">
      <alignment horizontal="left" vertical="center" indent="1"/>
    </xf>
    <xf numFmtId="0" fontId="5" fillId="54" borderId="29" applyNumberFormat="0" applyProtection="0">
      <alignment horizontal="left" vertical="center" indent="1"/>
    </xf>
    <xf numFmtId="0" fontId="5" fillId="54" borderId="29" applyNumberFormat="0" applyProtection="0">
      <alignment horizontal="left" vertical="center" indent="1"/>
    </xf>
    <xf numFmtId="0" fontId="11" fillId="0" borderId="0"/>
    <xf numFmtId="0" fontId="5" fillId="54" borderId="29" applyNumberFormat="0" applyProtection="0">
      <alignment horizontal="left" vertical="center" indent="1"/>
    </xf>
    <xf numFmtId="0" fontId="5" fillId="54" borderId="29" applyNumberFormat="0" applyProtection="0">
      <alignment horizontal="left" vertical="center" indent="1"/>
    </xf>
    <xf numFmtId="0" fontId="93" fillId="0" borderId="0"/>
    <xf numFmtId="0" fontId="27" fillId="0" borderId="0"/>
    <xf numFmtId="38" fontId="95" fillId="69" borderId="0">
      <alignment horizontal="right" vertical="top"/>
    </xf>
    <xf numFmtId="0" fontId="96" fillId="0" borderId="0" applyNumberFormat="0" applyFill="0" applyBorder="0" applyAlignment="0" applyProtection="0"/>
    <xf numFmtId="0" fontId="11" fillId="0" borderId="31" applyNumberFormat="0" applyFont="0" applyFill="0" applyAlignment="0" applyProtection="0"/>
    <xf numFmtId="0" fontId="24" fillId="0" borderId="0"/>
    <xf numFmtId="0" fontId="24" fillId="0" borderId="0"/>
    <xf numFmtId="0" fontId="98" fillId="0" borderId="0" applyNumberFormat="0" applyFill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73" fillId="16" borderId="23" applyNumberFormat="0" applyAlignment="0" applyProtection="0"/>
    <xf numFmtId="0" fontId="73" fillId="16" borderId="23" applyNumberFormat="0" applyAlignment="0" applyProtection="0"/>
    <xf numFmtId="0" fontId="73" fillId="16" borderId="23" applyNumberFormat="0" applyAlignment="0" applyProtection="0"/>
    <xf numFmtId="0" fontId="73" fillId="16" borderId="23" applyNumberFormat="0" applyAlignment="0" applyProtection="0"/>
    <xf numFmtId="0" fontId="73" fillId="16" borderId="23" applyNumberFormat="0" applyAlignment="0" applyProtection="0"/>
    <xf numFmtId="0" fontId="73" fillId="16" borderId="23" applyNumberFormat="0" applyAlignment="0" applyProtection="0"/>
    <xf numFmtId="0" fontId="73" fillId="16" borderId="23" applyNumberFormat="0" applyAlignment="0" applyProtection="0"/>
    <xf numFmtId="0" fontId="73" fillId="16" borderId="23" applyNumberFormat="0" applyAlignment="0" applyProtection="0"/>
    <xf numFmtId="0" fontId="73" fillId="16" borderId="23" applyNumberFormat="0" applyAlignment="0" applyProtection="0"/>
    <xf numFmtId="0" fontId="73" fillId="16" borderId="23" applyNumberFormat="0" applyAlignment="0" applyProtection="0"/>
    <xf numFmtId="0" fontId="73" fillId="16" borderId="23" applyNumberFormat="0" applyAlignment="0" applyProtection="0"/>
    <xf numFmtId="0" fontId="73" fillId="16" borderId="23" applyNumberFormat="0" applyAlignment="0" applyProtection="0"/>
    <xf numFmtId="0" fontId="73" fillId="16" borderId="23" applyNumberFormat="0" applyAlignment="0" applyProtection="0"/>
    <xf numFmtId="0" fontId="73" fillId="16" borderId="23" applyNumberFormat="0" applyAlignment="0" applyProtection="0"/>
    <xf numFmtId="0" fontId="73" fillId="16" borderId="23" applyNumberFormat="0" applyAlignment="0" applyProtection="0"/>
    <xf numFmtId="0" fontId="73" fillId="16" borderId="23" applyNumberFormat="0" applyAlignment="0" applyProtection="0"/>
    <xf numFmtId="0" fontId="99" fillId="0" borderId="6">
      <alignment horizontal="center" vertical="center" wrapText="1"/>
    </xf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51" fillId="48" borderId="23" applyNumberFormat="0" applyAlignment="0" applyProtection="0"/>
    <xf numFmtId="0" fontId="51" fillId="48" borderId="23" applyNumberFormat="0" applyAlignment="0" applyProtection="0"/>
    <xf numFmtId="0" fontId="51" fillId="48" borderId="23" applyNumberFormat="0" applyAlignment="0" applyProtection="0"/>
    <xf numFmtId="0" fontId="51" fillId="48" borderId="23" applyNumberFormat="0" applyAlignment="0" applyProtection="0"/>
    <xf numFmtId="0" fontId="51" fillId="48" borderId="23" applyNumberFormat="0" applyAlignment="0" applyProtection="0"/>
    <xf numFmtId="0" fontId="51" fillId="48" borderId="23" applyNumberFormat="0" applyAlignment="0" applyProtection="0"/>
    <xf numFmtId="0" fontId="51" fillId="48" borderId="23" applyNumberFormat="0" applyAlignment="0" applyProtection="0"/>
    <xf numFmtId="0" fontId="51" fillId="48" borderId="23" applyNumberFormat="0" applyAlignment="0" applyProtection="0"/>
    <xf numFmtId="0" fontId="51" fillId="48" borderId="23" applyNumberFormat="0" applyAlignment="0" applyProtection="0"/>
    <xf numFmtId="0" fontId="51" fillId="48" borderId="23" applyNumberFormat="0" applyAlignment="0" applyProtection="0"/>
    <xf numFmtId="0" fontId="51" fillId="48" borderId="23" applyNumberFormat="0" applyAlignment="0" applyProtection="0"/>
    <xf numFmtId="0" fontId="51" fillId="48" borderId="23" applyNumberFormat="0" applyAlignment="0" applyProtection="0"/>
    <xf numFmtId="0" fontId="51" fillId="48" borderId="23" applyNumberFormat="0" applyAlignment="0" applyProtection="0"/>
    <xf numFmtId="0" fontId="51" fillId="48" borderId="23" applyNumberFormat="0" applyAlignment="0" applyProtection="0"/>
    <xf numFmtId="0" fontId="51" fillId="48" borderId="23" applyNumberFormat="0" applyAlignment="0" applyProtection="0"/>
    <xf numFmtId="0" fontId="51" fillId="48" borderId="23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04" fillId="0" borderId="32" applyNumberFormat="0" applyFill="0" applyProtection="0">
      <alignment horizontal="center" vertical="center"/>
    </xf>
    <xf numFmtId="0" fontId="105" fillId="73" borderId="0" applyNumberFormat="0">
      <alignment vertical="center"/>
    </xf>
    <xf numFmtId="0" fontId="106" fillId="0" borderId="33" applyNumberFormat="0" applyFill="0" applyAlignment="0" applyProtection="0"/>
    <xf numFmtId="0" fontId="106" fillId="0" borderId="33" applyNumberFormat="0" applyFill="0" applyAlignment="0" applyProtection="0"/>
    <xf numFmtId="0" fontId="106" fillId="0" borderId="33" applyNumberFormat="0" applyFill="0" applyAlignment="0" applyProtection="0"/>
    <xf numFmtId="0" fontId="106" fillId="0" borderId="33" applyNumberFormat="0" applyFill="0" applyAlignment="0" applyProtection="0"/>
    <xf numFmtId="0" fontId="106" fillId="0" borderId="33" applyNumberFormat="0" applyFill="0" applyAlignment="0" applyProtection="0"/>
    <xf numFmtId="0" fontId="106" fillId="0" borderId="33" applyNumberFormat="0" applyFill="0" applyAlignment="0" applyProtection="0"/>
    <xf numFmtId="0" fontId="106" fillId="0" borderId="33" applyNumberFormat="0" applyFill="0" applyAlignment="0" applyProtection="0"/>
    <xf numFmtId="0" fontId="106" fillId="0" borderId="33" applyNumberFormat="0" applyFill="0" applyAlignment="0" applyProtection="0"/>
    <xf numFmtId="0" fontId="106" fillId="0" borderId="33" applyNumberFormat="0" applyFill="0" applyAlignment="0" applyProtection="0"/>
    <xf numFmtId="0" fontId="106" fillId="0" borderId="33" applyNumberFormat="0" applyFill="0" applyAlignment="0" applyProtection="0"/>
    <xf numFmtId="0" fontId="106" fillId="0" borderId="33" applyNumberFormat="0" applyFill="0" applyAlignment="0" applyProtection="0"/>
    <xf numFmtId="0" fontId="106" fillId="0" borderId="33" applyNumberFormat="0" applyFill="0" applyAlignment="0" applyProtection="0"/>
    <xf numFmtId="0" fontId="106" fillId="0" borderId="33" applyNumberFormat="0" applyFill="0" applyAlignment="0" applyProtection="0"/>
    <xf numFmtId="0" fontId="106" fillId="0" borderId="33" applyNumberFormat="0" applyFill="0" applyAlignment="0" applyProtection="0"/>
    <xf numFmtId="0" fontId="106" fillId="0" borderId="33" applyNumberFormat="0" applyFill="0" applyAlignment="0" applyProtection="0"/>
    <xf numFmtId="0" fontId="106" fillId="0" borderId="33" applyNumberFormat="0" applyFill="0" applyAlignment="0" applyProtection="0"/>
    <xf numFmtId="0" fontId="107" fillId="0" borderId="34" applyNumberFormat="0" applyFill="0" applyAlignment="0" applyProtection="0"/>
    <xf numFmtId="0" fontId="107" fillId="0" borderId="34" applyNumberFormat="0" applyFill="0" applyAlignment="0" applyProtection="0"/>
    <xf numFmtId="0" fontId="107" fillId="0" borderId="34" applyNumberFormat="0" applyFill="0" applyAlignment="0" applyProtection="0"/>
    <xf numFmtId="0" fontId="107" fillId="0" borderId="34" applyNumberFormat="0" applyFill="0" applyAlignment="0" applyProtection="0"/>
    <xf numFmtId="0" fontId="107" fillId="0" borderId="34" applyNumberFormat="0" applyFill="0" applyAlignment="0" applyProtection="0"/>
    <xf numFmtId="0" fontId="107" fillId="0" borderId="34" applyNumberFormat="0" applyFill="0" applyAlignment="0" applyProtection="0"/>
    <xf numFmtId="0" fontId="107" fillId="0" borderId="34" applyNumberFormat="0" applyFill="0" applyAlignment="0" applyProtection="0"/>
    <xf numFmtId="0" fontId="107" fillId="0" borderId="34" applyNumberFormat="0" applyFill="0" applyAlignment="0" applyProtection="0"/>
    <xf numFmtId="0" fontId="107" fillId="0" borderId="34" applyNumberFormat="0" applyFill="0" applyAlignment="0" applyProtection="0"/>
    <xf numFmtId="0" fontId="107" fillId="0" borderId="34" applyNumberFormat="0" applyFill="0" applyAlignment="0" applyProtection="0"/>
    <xf numFmtId="0" fontId="107" fillId="0" borderId="34" applyNumberFormat="0" applyFill="0" applyAlignment="0" applyProtection="0"/>
    <xf numFmtId="0" fontId="107" fillId="0" borderId="34" applyNumberFormat="0" applyFill="0" applyAlignment="0" applyProtection="0"/>
    <xf numFmtId="0" fontId="107" fillId="0" borderId="34" applyNumberFormat="0" applyFill="0" applyAlignment="0" applyProtection="0"/>
    <xf numFmtId="0" fontId="107" fillId="0" borderId="34" applyNumberFormat="0" applyFill="0" applyAlignment="0" applyProtection="0"/>
    <xf numFmtId="0" fontId="107" fillId="0" borderId="34" applyNumberFormat="0" applyFill="0" applyAlignment="0" applyProtection="0"/>
    <xf numFmtId="0" fontId="107" fillId="0" borderId="34" applyNumberFormat="0" applyFill="0" applyAlignment="0" applyProtection="0"/>
    <xf numFmtId="0" fontId="68" fillId="0" borderId="26" applyNumberFormat="0" applyFill="0" applyAlignment="0" applyProtection="0"/>
    <xf numFmtId="0" fontId="68" fillId="0" borderId="26" applyNumberFormat="0" applyFill="0" applyAlignment="0" applyProtection="0"/>
    <xf numFmtId="0" fontId="68" fillId="0" borderId="26" applyNumberFormat="0" applyFill="0" applyAlignment="0" applyProtection="0"/>
    <xf numFmtId="0" fontId="68" fillId="0" borderId="26" applyNumberFormat="0" applyFill="0" applyAlignment="0" applyProtection="0"/>
    <xf numFmtId="0" fontId="68" fillId="0" borderId="26" applyNumberFormat="0" applyFill="0" applyAlignment="0" applyProtection="0"/>
    <xf numFmtId="0" fontId="68" fillId="0" borderId="26" applyNumberFormat="0" applyFill="0" applyAlignment="0" applyProtection="0"/>
    <xf numFmtId="0" fontId="68" fillId="0" borderId="26" applyNumberFormat="0" applyFill="0" applyAlignment="0" applyProtection="0"/>
    <xf numFmtId="0" fontId="68" fillId="0" borderId="26" applyNumberFormat="0" applyFill="0" applyAlignment="0" applyProtection="0"/>
    <xf numFmtId="0" fontId="68" fillId="0" borderId="26" applyNumberFormat="0" applyFill="0" applyAlignment="0" applyProtection="0"/>
    <xf numFmtId="0" fontId="68" fillId="0" borderId="26" applyNumberFormat="0" applyFill="0" applyAlignment="0" applyProtection="0"/>
    <xf numFmtId="0" fontId="68" fillId="0" borderId="26" applyNumberFormat="0" applyFill="0" applyAlignment="0" applyProtection="0"/>
    <xf numFmtId="0" fontId="68" fillId="0" borderId="26" applyNumberFormat="0" applyFill="0" applyAlignment="0" applyProtection="0"/>
    <xf numFmtId="0" fontId="68" fillId="0" borderId="26" applyNumberFormat="0" applyFill="0" applyAlignment="0" applyProtection="0"/>
    <xf numFmtId="0" fontId="68" fillId="0" borderId="26" applyNumberFormat="0" applyFill="0" applyAlignment="0" applyProtection="0"/>
    <xf numFmtId="0" fontId="68" fillId="0" borderId="26" applyNumberFormat="0" applyFill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09" fillId="0" borderId="0">
      <alignment vertical="top"/>
    </xf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35" applyBorder="0">
      <alignment horizontal="center" vertical="center" wrapText="1"/>
    </xf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52" fillId="49" borderId="24" applyNumberFormat="0" applyAlignment="0" applyProtection="0"/>
    <xf numFmtId="0" fontId="52" fillId="49" borderId="24" applyNumberFormat="0" applyAlignment="0" applyProtection="0"/>
    <xf numFmtId="0" fontId="52" fillId="49" borderId="24" applyNumberFormat="0" applyAlignment="0" applyProtection="0"/>
    <xf numFmtId="0" fontId="52" fillId="49" borderId="24" applyNumberFormat="0" applyAlignment="0" applyProtection="0"/>
    <xf numFmtId="0" fontId="52" fillId="49" borderId="24" applyNumberFormat="0" applyAlignment="0" applyProtection="0"/>
    <xf numFmtId="0" fontId="52" fillId="49" borderId="24" applyNumberFormat="0" applyAlignment="0" applyProtection="0"/>
    <xf numFmtId="0" fontId="52" fillId="49" borderId="24" applyNumberFormat="0" applyAlignment="0" applyProtection="0"/>
    <xf numFmtId="0" fontId="52" fillId="49" borderId="24" applyNumberFormat="0" applyAlignment="0" applyProtection="0"/>
    <xf numFmtId="0" fontId="52" fillId="49" borderId="24" applyNumberFormat="0" applyAlignment="0" applyProtection="0"/>
    <xf numFmtId="0" fontId="52" fillId="49" borderId="24" applyNumberFormat="0" applyAlignment="0" applyProtection="0"/>
    <xf numFmtId="0" fontId="52" fillId="49" borderId="24" applyNumberFormat="0" applyAlignment="0" applyProtection="0"/>
    <xf numFmtId="0" fontId="52" fillId="49" borderId="24" applyNumberFormat="0" applyAlignment="0" applyProtection="0"/>
    <xf numFmtId="0" fontId="52" fillId="49" borderId="24" applyNumberFormat="0" applyAlignment="0" applyProtection="0"/>
    <xf numFmtId="0" fontId="52" fillId="49" borderId="24" applyNumberFormat="0" applyAlignment="0" applyProtection="0"/>
    <xf numFmtId="0" fontId="52" fillId="49" borderId="24" applyNumberFormat="0" applyAlignment="0" applyProtection="0"/>
    <xf numFmtId="0" fontId="52" fillId="49" borderId="24" applyNumberFormat="0" applyAlignment="0" applyProtection="0"/>
    <xf numFmtId="0" fontId="115" fillId="0" borderId="37" applyFill="0" applyProtection="0">
      <alignment vertical="center" wrapText="1"/>
    </xf>
    <xf numFmtId="0" fontId="111" fillId="0" borderId="0">
      <alignment horizontal="center" vertical="top" wrapText="1"/>
    </xf>
    <xf numFmtId="0" fontId="116" fillId="0" borderId="0">
      <alignment horizontal="centerContinuous" vertical="center"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79" fillId="2" borderId="0" applyFill="0">
      <alignment wrapText="1"/>
    </xf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8" fillId="50" borderId="0" applyNumberFormat="0" applyBorder="0" applyAlignment="0" applyProtection="0"/>
    <xf numFmtId="0" fontId="78" fillId="50" borderId="0" applyNumberFormat="0" applyBorder="0" applyAlignment="0" applyProtection="0"/>
    <xf numFmtId="0" fontId="78" fillId="50" borderId="0" applyNumberFormat="0" applyBorder="0" applyAlignment="0" applyProtection="0"/>
    <xf numFmtId="0" fontId="78" fillId="50" borderId="0" applyNumberFormat="0" applyBorder="0" applyAlignment="0" applyProtection="0"/>
    <xf numFmtId="0" fontId="78" fillId="50" borderId="0" applyNumberFormat="0" applyBorder="0" applyAlignment="0" applyProtection="0"/>
    <xf numFmtId="0" fontId="78" fillId="50" borderId="0" applyNumberFormat="0" applyBorder="0" applyAlignment="0" applyProtection="0"/>
    <xf numFmtId="0" fontId="78" fillId="50" borderId="0" applyNumberFormat="0" applyBorder="0" applyAlignment="0" applyProtection="0"/>
    <xf numFmtId="0" fontId="78" fillId="50" borderId="0" applyNumberFormat="0" applyBorder="0" applyAlignment="0" applyProtection="0"/>
    <xf numFmtId="0" fontId="78" fillId="50" borderId="0" applyNumberFormat="0" applyBorder="0" applyAlignment="0" applyProtection="0"/>
    <xf numFmtId="0" fontId="78" fillId="50" borderId="0" applyNumberFormat="0" applyBorder="0" applyAlignment="0" applyProtection="0"/>
    <xf numFmtId="0" fontId="78" fillId="50" borderId="0" applyNumberFormat="0" applyBorder="0" applyAlignment="0" applyProtection="0"/>
    <xf numFmtId="0" fontId="78" fillId="50" borderId="0" applyNumberFormat="0" applyBorder="0" applyAlignment="0" applyProtection="0"/>
    <xf numFmtId="0" fontId="78" fillId="50" borderId="0" applyNumberFormat="0" applyBorder="0" applyAlignment="0" applyProtection="0"/>
    <xf numFmtId="0" fontId="78" fillId="50" borderId="0" applyNumberFormat="0" applyBorder="0" applyAlignment="0" applyProtection="0"/>
    <xf numFmtId="0" fontId="78" fillId="50" borderId="0" applyNumberFormat="0" applyBorder="0" applyAlignment="0" applyProtection="0"/>
    <xf numFmtId="0" fontId="78" fillId="50" borderId="0" applyNumberFormat="0" applyBorder="0" applyAlignment="0" applyProtection="0"/>
    <xf numFmtId="0" fontId="118" fillId="0" borderId="13" applyFill="0" applyProtection="0">
      <alignment horizontal="center" vertical="center"/>
    </xf>
    <xf numFmtId="0" fontId="118" fillId="0" borderId="32" applyFill="0" applyProtection="0">
      <alignment horizontal="center" vertical="top"/>
    </xf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122" fillId="0" borderId="0"/>
    <xf numFmtId="0" fontId="5" fillId="0" borderId="0"/>
    <xf numFmtId="0" fontId="5" fillId="0" borderId="0"/>
    <xf numFmtId="0" fontId="5" fillId="0" borderId="0"/>
    <xf numFmtId="0" fontId="28" fillId="0" borderId="0">
      <alignment horizontal="left"/>
    </xf>
    <xf numFmtId="0" fontId="45" fillId="0" borderId="0"/>
    <xf numFmtId="0" fontId="3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13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209" fontId="140" fillId="0" borderId="0" applyBorder="0" applyProtection="0"/>
    <xf numFmtId="0" fontId="5" fillId="0" borderId="0"/>
    <xf numFmtId="0" fontId="28" fillId="0" borderId="0">
      <alignment horizontal="left"/>
    </xf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11" fillId="0" borderId="0" applyFont="0" applyFill="0" applyBorder="0" applyProtection="0">
      <alignment horizontal="center" vertical="center" wrapText="1"/>
    </xf>
    <xf numFmtId="0" fontId="11" fillId="0" borderId="0" applyNumberFormat="0" applyFont="0" applyFill="0" applyBorder="0" applyProtection="0">
      <alignment horizontal="justify" vertical="center" wrapText="1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1" fillId="51" borderId="28" applyNumberFormat="0" applyFont="0" applyAlignment="0" applyProtection="0"/>
    <xf numFmtId="0" fontId="11" fillId="51" borderId="28" applyNumberFormat="0" applyFont="0" applyAlignment="0" applyProtection="0"/>
    <xf numFmtId="0" fontId="11" fillId="51" borderId="28" applyNumberFormat="0" applyFont="0" applyAlignment="0" applyProtection="0"/>
    <xf numFmtId="0" fontId="11" fillId="51" borderId="28" applyNumberFormat="0" applyFont="0" applyAlignment="0" applyProtection="0"/>
    <xf numFmtId="0" fontId="11" fillId="51" borderId="28" applyNumberFormat="0" applyFont="0" applyAlignment="0" applyProtection="0"/>
    <xf numFmtId="0" fontId="11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27" fillId="0" borderId="0"/>
    <xf numFmtId="0" fontId="34" fillId="0" borderId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44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31" fillId="0" borderId="6" applyBorder="0">
      <alignment horizontal="center" vertical="center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101" fillId="0" borderId="0" applyNumberFormat="0" applyFill="0" applyBorder="0" applyAlignment="0" applyProtection="0">
      <alignment vertical="top"/>
      <protection locked="0"/>
    </xf>
    <xf numFmtId="211" fontId="119" fillId="0" borderId="0"/>
    <xf numFmtId="211" fontId="119" fillId="0" borderId="0"/>
    <xf numFmtId="0" fontId="10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7" fillId="0" borderId="0"/>
    <xf numFmtId="0" fontId="87" fillId="52" borderId="0">
      <alignment horizontal="left" vertical="center"/>
    </xf>
    <xf numFmtId="0" fontId="87" fillId="52" borderId="0">
      <alignment horizontal="right" vertical="center"/>
    </xf>
    <xf numFmtId="0" fontId="73" fillId="19" borderId="23" applyNumberFormat="0" applyAlignment="0" applyProtection="0"/>
    <xf numFmtId="0" fontId="83" fillId="31" borderId="29" applyNumberFormat="0" applyAlignment="0" applyProtection="0"/>
    <xf numFmtId="0" fontId="51" fillId="31" borderId="23" applyNumberFormat="0" applyAlignment="0" applyProtection="0"/>
    <xf numFmtId="0" fontId="114" fillId="0" borderId="36" applyNumberFormat="0" applyFill="0" applyAlignment="0" applyProtection="0"/>
    <xf numFmtId="0" fontId="5" fillId="0" borderId="0"/>
    <xf numFmtId="0" fontId="2" fillId="0" borderId="0"/>
    <xf numFmtId="0" fontId="45" fillId="0" borderId="0"/>
    <xf numFmtId="0" fontId="12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165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51" borderId="59" applyNumberFormat="0" applyFont="0" applyAlignment="0" applyProtection="0"/>
    <xf numFmtId="0" fontId="2" fillId="0" borderId="0"/>
    <xf numFmtId="0" fontId="108" fillId="0" borderId="0">
      <alignment vertical="top"/>
    </xf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0" borderId="0"/>
    <xf numFmtId="0" fontId="5" fillId="51" borderId="59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211" fontId="121" fillId="0" borderId="0"/>
    <xf numFmtId="38" fontId="28" fillId="0" borderId="0">
      <alignment vertical="top"/>
    </xf>
    <xf numFmtId="0" fontId="118" fillId="0" borderId="64" applyFill="0" applyProtection="0">
      <alignment horizontal="center" vertical="center"/>
    </xf>
    <xf numFmtId="0" fontId="2" fillId="0" borderId="0"/>
    <xf numFmtId="0" fontId="118" fillId="0" borderId="56" applyFill="0" applyProtection="0">
      <alignment horizontal="center" vertical="center"/>
    </xf>
    <xf numFmtId="3" fontId="30" fillId="0" borderId="63" applyBorder="0">
      <alignment vertical="center"/>
    </xf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38" fontId="28" fillId="0" borderId="0">
      <alignment vertical="top"/>
    </xf>
    <xf numFmtId="0" fontId="114" fillId="0" borderId="69" applyNumberFormat="0" applyFill="0" applyAlignment="0" applyProtection="0"/>
    <xf numFmtId="38" fontId="28" fillId="0" borderId="0">
      <alignment vertical="top"/>
    </xf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38" fontId="28" fillId="0" borderId="0">
      <alignment vertical="top"/>
    </xf>
    <xf numFmtId="0" fontId="114" fillId="0" borderId="69" applyNumberFormat="0" applyFill="0" applyAlignment="0" applyProtection="0"/>
    <xf numFmtId="38" fontId="28" fillId="0" borderId="0">
      <alignment vertical="top"/>
    </xf>
    <xf numFmtId="4" fontId="82" fillId="53" borderId="63" applyBorder="0">
      <alignment horizontal="right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58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99" fillId="0" borderId="63">
      <alignment horizontal="center" vertical="center" wrapText="1"/>
    </xf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58" applyNumberFormat="0" applyAlignment="0" applyProtection="0"/>
    <xf numFmtId="38" fontId="29" fillId="0" borderId="0">
      <alignment vertical="top"/>
    </xf>
    <xf numFmtId="0" fontId="51" fillId="48" borderId="58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82" fillId="51" borderId="59" applyNumberFormat="0" applyFont="0" applyAlignment="0" applyProtection="0"/>
    <xf numFmtId="0" fontId="83" fillId="48" borderId="60" applyNumberFormat="0" applyAlignment="0" applyProtection="0"/>
    <xf numFmtId="4" fontId="88" fillId="53" borderId="60" applyNumberFormat="0" applyProtection="0">
      <alignment vertical="center"/>
    </xf>
    <xf numFmtId="4" fontId="89" fillId="53" borderId="60" applyNumberFormat="0" applyProtection="0">
      <alignment vertical="center"/>
    </xf>
    <xf numFmtId="4" fontId="88" fillId="53" borderId="60" applyNumberFormat="0" applyProtection="0">
      <alignment horizontal="left" vertical="center" indent="1"/>
    </xf>
    <xf numFmtId="4" fontId="88" fillId="53" borderId="60" applyNumberFormat="0" applyProtection="0">
      <alignment horizontal="left" vertical="center" indent="1"/>
    </xf>
    <xf numFmtId="0" fontId="5" fillId="54" borderId="60" applyNumberFormat="0" applyProtection="0">
      <alignment horizontal="left" vertical="center" indent="1"/>
    </xf>
    <xf numFmtId="4" fontId="88" fillId="55" borderId="60" applyNumberFormat="0" applyProtection="0">
      <alignment horizontal="right" vertical="center"/>
    </xf>
    <xf numFmtId="4" fontId="88" fillId="56" borderId="60" applyNumberFormat="0" applyProtection="0">
      <alignment horizontal="right" vertical="center"/>
    </xf>
    <xf numFmtId="4" fontId="88" fillId="57" borderId="60" applyNumberFormat="0" applyProtection="0">
      <alignment horizontal="right" vertical="center"/>
    </xf>
    <xf numFmtId="4" fontId="88" fillId="7" borderId="60" applyNumberFormat="0" applyProtection="0">
      <alignment horizontal="right" vertical="center"/>
    </xf>
    <xf numFmtId="4" fontId="88" fillId="58" borderId="60" applyNumberFormat="0" applyProtection="0">
      <alignment horizontal="right" vertical="center"/>
    </xf>
    <xf numFmtId="4" fontId="88" fillId="59" borderId="60" applyNumberFormat="0" applyProtection="0">
      <alignment horizontal="right" vertical="center"/>
    </xf>
    <xf numFmtId="4" fontId="88" fillId="60" borderId="60" applyNumberFormat="0" applyProtection="0">
      <alignment horizontal="right" vertical="center"/>
    </xf>
    <xf numFmtId="4" fontId="88" fillId="61" borderId="60" applyNumberFormat="0" applyProtection="0">
      <alignment horizontal="right" vertical="center"/>
    </xf>
    <xf numFmtId="4" fontId="88" fillId="62" borderId="60" applyNumberFormat="0" applyProtection="0">
      <alignment horizontal="right" vertical="center"/>
    </xf>
    <xf numFmtId="4" fontId="90" fillId="63" borderId="60" applyNumberFormat="0" applyProtection="0">
      <alignment horizontal="left" vertical="center" indent="1"/>
    </xf>
    <xf numFmtId="0" fontId="5" fillId="54" borderId="60" applyNumberFormat="0" applyProtection="0">
      <alignment horizontal="left" vertical="center" indent="1"/>
    </xf>
    <xf numFmtId="4" fontId="92" fillId="64" borderId="60" applyNumberFormat="0" applyProtection="0">
      <alignment horizontal="left" vertical="center" indent="1"/>
    </xf>
    <xf numFmtId="4" fontId="92" fillId="66" borderId="60" applyNumberFormat="0" applyProtection="0">
      <alignment horizontal="left" vertical="center" indent="1"/>
    </xf>
    <xf numFmtId="0" fontId="5" fillId="66" borderId="60" applyNumberFormat="0" applyProtection="0">
      <alignment horizontal="left" vertical="center" indent="1"/>
    </xf>
    <xf numFmtId="0" fontId="5" fillId="66" borderId="60" applyNumberFormat="0" applyProtection="0">
      <alignment horizontal="left" vertical="center" indent="1"/>
    </xf>
    <xf numFmtId="0" fontId="5" fillId="67" borderId="60" applyNumberFormat="0" applyProtection="0">
      <alignment horizontal="left" vertical="center" indent="1"/>
    </xf>
    <xf numFmtId="0" fontId="5" fillId="67" borderId="60" applyNumberFormat="0" applyProtection="0">
      <alignment horizontal="left" vertical="center" indent="1"/>
    </xf>
    <xf numFmtId="0" fontId="5" fillId="6" borderId="60" applyNumberFormat="0" applyProtection="0">
      <alignment horizontal="left" vertical="center" indent="1"/>
    </xf>
    <xf numFmtId="0" fontId="5" fillId="6" borderId="60" applyNumberFormat="0" applyProtection="0">
      <alignment horizontal="left" vertical="center" indent="1"/>
    </xf>
    <xf numFmtId="0" fontId="5" fillId="54" borderId="60" applyNumberFormat="0" applyProtection="0">
      <alignment horizontal="left" vertical="center" indent="1"/>
    </xf>
    <xf numFmtId="0" fontId="5" fillId="54" borderId="60" applyNumberFormat="0" applyProtection="0">
      <alignment horizontal="left" vertical="center" indent="1"/>
    </xf>
    <xf numFmtId="4" fontId="88" fillId="68" borderId="60" applyNumberFormat="0" applyProtection="0">
      <alignment vertical="center"/>
    </xf>
    <xf numFmtId="4" fontId="89" fillId="68" borderId="60" applyNumberFormat="0" applyProtection="0">
      <alignment vertical="center"/>
    </xf>
    <xf numFmtId="4" fontId="88" fillId="68" borderId="60" applyNumberFormat="0" applyProtection="0">
      <alignment horizontal="left" vertical="center" indent="1"/>
    </xf>
    <xf numFmtId="4" fontId="88" fillId="68" borderId="60" applyNumberFormat="0" applyProtection="0">
      <alignment horizontal="left" vertical="center" indent="1"/>
    </xf>
    <xf numFmtId="4" fontId="88" fillId="64" borderId="60" applyNumberFormat="0" applyProtection="0">
      <alignment horizontal="right" vertical="center"/>
    </xf>
    <xf numFmtId="4" fontId="89" fillId="64" borderId="60" applyNumberFormat="0" applyProtection="0">
      <alignment horizontal="right" vertical="center"/>
    </xf>
    <xf numFmtId="0" fontId="5" fillId="54" borderId="60" applyNumberFormat="0" applyProtection="0">
      <alignment horizontal="left" vertical="center" indent="1"/>
    </xf>
    <xf numFmtId="0" fontId="5" fillId="54" borderId="60" applyNumberFormat="0" applyProtection="0">
      <alignment horizontal="left" vertical="center" indent="1"/>
    </xf>
    <xf numFmtId="4" fontId="94" fillId="64" borderId="60" applyNumberFormat="0" applyProtection="0">
      <alignment horizontal="right" vertical="center"/>
    </xf>
    <xf numFmtId="4" fontId="94" fillId="64" borderId="60" applyNumberFormat="0" applyProtection="0">
      <alignment horizontal="right" vertical="center"/>
    </xf>
    <xf numFmtId="0" fontId="5" fillId="54" borderId="60" applyNumberFormat="0" applyProtection="0">
      <alignment horizontal="left" vertical="center" indent="1"/>
    </xf>
    <xf numFmtId="0" fontId="5" fillId="54" borderId="60" applyNumberFormat="0" applyProtection="0">
      <alignment horizontal="left" vertical="center" indent="1"/>
    </xf>
    <xf numFmtId="4" fontId="89" fillId="64" borderId="60" applyNumberFormat="0" applyProtection="0">
      <alignment horizontal="right" vertical="center"/>
    </xf>
    <xf numFmtId="4" fontId="88" fillId="64" borderId="60" applyNumberFormat="0" applyProtection="0">
      <alignment horizontal="right" vertical="center"/>
    </xf>
    <xf numFmtId="4" fontId="88" fillId="68" borderId="60" applyNumberFormat="0" applyProtection="0">
      <alignment horizontal="left" vertical="center" indent="1"/>
    </xf>
    <xf numFmtId="4" fontId="88" fillId="68" borderId="60" applyNumberFormat="0" applyProtection="0">
      <alignment horizontal="left" vertical="center" indent="1"/>
    </xf>
    <xf numFmtId="4" fontId="89" fillId="68" borderId="60" applyNumberFormat="0" applyProtection="0">
      <alignment vertical="center"/>
    </xf>
    <xf numFmtId="4" fontId="88" fillId="68" borderId="60" applyNumberFormat="0" applyProtection="0">
      <alignment vertical="center"/>
    </xf>
    <xf numFmtId="0" fontId="5" fillId="54" borderId="60" applyNumberFormat="0" applyProtection="0">
      <alignment horizontal="left" vertical="center" indent="1"/>
    </xf>
    <xf numFmtId="0" fontId="5" fillId="54" borderId="60" applyNumberFormat="0" applyProtection="0">
      <alignment horizontal="left" vertical="center" indent="1"/>
    </xf>
    <xf numFmtId="0" fontId="5" fillId="6" borderId="60" applyNumberFormat="0" applyProtection="0">
      <alignment horizontal="left" vertical="center" indent="1"/>
    </xf>
    <xf numFmtId="0" fontId="5" fillId="6" borderId="60" applyNumberFormat="0" applyProtection="0">
      <alignment horizontal="left" vertical="center" indent="1"/>
    </xf>
    <xf numFmtId="0" fontId="5" fillId="67" borderId="60" applyNumberFormat="0" applyProtection="0">
      <alignment horizontal="left" vertical="center" indent="1"/>
    </xf>
    <xf numFmtId="0" fontId="5" fillId="67" borderId="60" applyNumberFormat="0" applyProtection="0">
      <alignment horizontal="left" vertical="center" indent="1"/>
    </xf>
    <xf numFmtId="0" fontId="5" fillId="66" borderId="60" applyNumberFormat="0" applyProtection="0">
      <alignment horizontal="left" vertical="center" indent="1"/>
    </xf>
    <xf numFmtId="0" fontId="5" fillId="66" borderId="60" applyNumberFormat="0" applyProtection="0">
      <alignment horizontal="left" vertical="center" indent="1"/>
    </xf>
    <xf numFmtId="4" fontId="92" fillId="66" borderId="60" applyNumberFormat="0" applyProtection="0">
      <alignment horizontal="left" vertical="center" indent="1"/>
    </xf>
    <xf numFmtId="4" fontId="92" fillId="64" borderId="60" applyNumberFormat="0" applyProtection="0">
      <alignment horizontal="left" vertical="center" indent="1"/>
    </xf>
    <xf numFmtId="0" fontId="5" fillId="54" borderId="60" applyNumberFormat="0" applyProtection="0">
      <alignment horizontal="left" vertical="center" indent="1"/>
    </xf>
    <xf numFmtId="4" fontId="88" fillId="64" borderId="61" applyNumberFormat="0" applyProtection="0">
      <alignment horizontal="left" vertical="center" indent="1"/>
    </xf>
    <xf numFmtId="4" fontId="90" fillId="63" borderId="60" applyNumberFormat="0" applyProtection="0">
      <alignment horizontal="left" vertical="center" indent="1"/>
    </xf>
    <xf numFmtId="4" fontId="88" fillId="62" borderId="60" applyNumberFormat="0" applyProtection="0">
      <alignment horizontal="right" vertical="center"/>
    </xf>
    <xf numFmtId="4" fontId="88" fillId="61" borderId="60" applyNumberFormat="0" applyProtection="0">
      <alignment horizontal="right" vertical="center"/>
    </xf>
    <xf numFmtId="4" fontId="88" fillId="60" borderId="60" applyNumberFormat="0" applyProtection="0">
      <alignment horizontal="right" vertical="center"/>
    </xf>
    <xf numFmtId="4" fontId="88" fillId="59" borderId="60" applyNumberFormat="0" applyProtection="0">
      <alignment horizontal="right" vertical="center"/>
    </xf>
    <xf numFmtId="4" fontId="88" fillId="58" borderId="60" applyNumberFormat="0" applyProtection="0">
      <alignment horizontal="right" vertical="center"/>
    </xf>
    <xf numFmtId="4" fontId="88" fillId="7" borderId="60" applyNumberFormat="0" applyProtection="0">
      <alignment horizontal="right" vertical="center"/>
    </xf>
    <xf numFmtId="4" fontId="88" fillId="57" borderId="60" applyNumberFormat="0" applyProtection="0">
      <alignment horizontal="right" vertical="center"/>
    </xf>
    <xf numFmtId="4" fontId="88" fillId="56" borderId="60" applyNumberFormat="0" applyProtection="0">
      <alignment horizontal="right" vertical="center"/>
    </xf>
    <xf numFmtId="4" fontId="88" fillId="55" borderId="60" applyNumberFormat="0" applyProtection="0">
      <alignment horizontal="right" vertical="center"/>
    </xf>
    <xf numFmtId="0" fontId="5" fillId="54" borderId="60" applyNumberFormat="0" applyProtection="0">
      <alignment horizontal="left" vertical="center" indent="1"/>
    </xf>
    <xf numFmtId="4" fontId="88" fillId="53" borderId="60" applyNumberFormat="0" applyProtection="0">
      <alignment horizontal="left" vertical="center" indent="1"/>
    </xf>
    <xf numFmtId="4" fontId="88" fillId="53" borderId="60" applyNumberFormat="0" applyProtection="0">
      <alignment horizontal="left" vertical="center" indent="1"/>
    </xf>
    <xf numFmtId="4" fontId="89" fillId="53" borderId="60" applyNumberFormat="0" applyProtection="0">
      <alignment vertical="center"/>
    </xf>
    <xf numFmtId="4" fontId="88" fillId="53" borderId="60" applyNumberFormat="0" applyProtection="0">
      <alignment vertical="center"/>
    </xf>
    <xf numFmtId="0" fontId="83" fillId="48" borderId="60" applyNumberFormat="0" applyAlignment="0" applyProtection="0"/>
    <xf numFmtId="0" fontId="82" fillId="51" borderId="59" applyNumberFormat="0" applyFont="0" applyAlignment="0" applyProtection="0"/>
    <xf numFmtId="4" fontId="94" fillId="64" borderId="68" applyNumberFormat="0" applyProtection="0">
      <alignment horizontal="right" vertical="center"/>
    </xf>
    <xf numFmtId="0" fontId="5" fillId="54" borderId="68" applyNumberFormat="0" applyProtection="0">
      <alignment horizontal="left" vertical="center" indent="1"/>
    </xf>
    <xf numFmtId="0" fontId="5" fillId="54" borderId="68" applyNumberFormat="0" applyProtection="0">
      <alignment horizontal="left" vertical="center" indent="1"/>
    </xf>
    <xf numFmtId="4" fontId="89" fillId="64" borderId="68" applyNumberFormat="0" applyProtection="0">
      <alignment horizontal="right" vertical="center"/>
    </xf>
    <xf numFmtId="4" fontId="88" fillId="64" borderId="68" applyNumberFormat="0" applyProtection="0">
      <alignment horizontal="right" vertical="center"/>
    </xf>
    <xf numFmtId="4" fontId="88" fillId="68" borderId="68" applyNumberFormat="0" applyProtection="0">
      <alignment horizontal="left" vertical="center" indent="1"/>
    </xf>
    <xf numFmtId="4" fontId="88" fillId="68" borderId="68" applyNumberFormat="0" applyProtection="0">
      <alignment horizontal="left" vertical="center" indent="1"/>
    </xf>
    <xf numFmtId="38" fontId="29" fillId="0" borderId="0">
      <alignment vertical="top"/>
    </xf>
    <xf numFmtId="0" fontId="73" fillId="16" borderId="58" applyNumberFormat="0" applyAlignment="0" applyProtection="0"/>
    <xf numFmtId="4" fontId="89" fillId="68" borderId="68" applyNumberFormat="0" applyProtection="0">
      <alignment vertical="center"/>
    </xf>
    <xf numFmtId="4" fontId="88" fillId="68" borderId="68" applyNumberFormat="0" applyProtection="0">
      <alignment vertical="center"/>
    </xf>
    <xf numFmtId="0" fontId="5" fillId="54" borderId="68" applyNumberFormat="0" applyProtection="0">
      <alignment horizontal="left" vertical="center" indent="1"/>
    </xf>
    <xf numFmtId="0" fontId="5" fillId="54" borderId="68" applyNumberFormat="0" applyProtection="0">
      <alignment horizontal="left" vertical="center" indent="1"/>
    </xf>
    <xf numFmtId="0" fontId="5" fillId="6" borderId="68" applyNumberFormat="0" applyProtection="0">
      <alignment horizontal="left" vertical="center" indent="1"/>
    </xf>
    <xf numFmtId="0" fontId="5" fillId="6" borderId="68" applyNumberFormat="0" applyProtection="0">
      <alignment horizontal="left" vertical="center" indent="1"/>
    </xf>
    <xf numFmtId="0" fontId="5" fillId="67" borderId="68" applyNumberFormat="0" applyProtection="0">
      <alignment horizontal="left" vertical="center" indent="1"/>
    </xf>
    <xf numFmtId="0" fontId="5" fillId="67" borderId="68" applyNumberFormat="0" applyProtection="0">
      <alignment horizontal="left" vertical="center" indent="1"/>
    </xf>
    <xf numFmtId="0" fontId="66" fillId="0" borderId="57">
      <alignment horizontal="left" vertical="center"/>
    </xf>
    <xf numFmtId="0" fontId="5" fillId="66" borderId="68" applyNumberFormat="0" applyProtection="0">
      <alignment horizontal="left" vertical="center" indent="1"/>
    </xf>
    <xf numFmtId="0" fontId="5" fillId="66" borderId="68" applyNumberFormat="0" applyProtection="0">
      <alignment horizontal="left" vertical="center" indent="1"/>
    </xf>
    <xf numFmtId="4" fontId="92" fillId="66" borderId="68" applyNumberFormat="0" applyProtection="0">
      <alignment horizontal="left" vertical="center" indent="1"/>
    </xf>
    <xf numFmtId="4" fontId="92" fillId="64" borderId="68" applyNumberFormat="0" applyProtection="0">
      <alignment horizontal="left" vertical="center" indent="1"/>
    </xf>
    <xf numFmtId="0" fontId="5" fillId="54" borderId="68" applyNumberFormat="0" applyProtection="0">
      <alignment horizontal="left" vertical="center" indent="1"/>
    </xf>
    <xf numFmtId="4" fontId="90" fillId="63" borderId="68" applyNumberFormat="0" applyProtection="0">
      <alignment horizontal="left" vertical="center" indent="1"/>
    </xf>
    <xf numFmtId="4" fontId="88" fillId="62" borderId="68" applyNumberFormat="0" applyProtection="0">
      <alignment horizontal="right" vertical="center"/>
    </xf>
    <xf numFmtId="4" fontId="88" fillId="61" borderId="68" applyNumberFormat="0" applyProtection="0">
      <alignment horizontal="right" vertical="center"/>
    </xf>
    <xf numFmtId="4" fontId="88" fillId="60" borderId="68" applyNumberFormat="0" applyProtection="0">
      <alignment horizontal="right" vertical="center"/>
    </xf>
    <xf numFmtId="4" fontId="88" fillId="58" borderId="68" applyNumberFormat="0" applyProtection="0">
      <alignment horizontal="right" vertical="center"/>
    </xf>
    <xf numFmtId="4" fontId="88" fillId="7" borderId="68" applyNumberFormat="0" applyProtection="0">
      <alignment horizontal="right" vertical="center"/>
    </xf>
    <xf numFmtId="4" fontId="88" fillId="57" borderId="68" applyNumberFormat="0" applyProtection="0">
      <alignment horizontal="right" vertical="center"/>
    </xf>
    <xf numFmtId="4" fontId="88" fillId="56" borderId="68" applyNumberFormat="0" applyProtection="0">
      <alignment horizontal="right" vertical="center"/>
    </xf>
    <xf numFmtId="4" fontId="88" fillId="55" borderId="68" applyNumberFormat="0" applyProtection="0">
      <alignment horizontal="right" vertical="center"/>
    </xf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73" fillId="16" borderId="58" applyNumberFormat="0" applyAlignment="0" applyProtection="0"/>
    <xf numFmtId="0" fontId="5" fillId="54" borderId="68" applyNumberFormat="0" applyProtection="0">
      <alignment horizontal="left" vertical="center" indent="1"/>
    </xf>
    <xf numFmtId="0" fontId="83" fillId="48" borderId="60" applyNumberFormat="0" applyAlignment="0" applyProtection="0"/>
    <xf numFmtId="0" fontId="83" fillId="48" borderId="60" applyNumberFormat="0" applyAlignment="0" applyProtection="0"/>
    <xf numFmtId="38" fontId="55" fillId="0" borderId="0">
      <alignment vertical="top"/>
    </xf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66" fillId="0" borderId="54">
      <alignment horizontal="left" vertical="center"/>
    </xf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38" fontId="69" fillId="0" borderId="0">
      <alignment vertical="top"/>
    </xf>
    <xf numFmtId="0" fontId="51" fillId="48" borderId="58" applyNumberFormat="0" applyAlignment="0" applyProtection="0"/>
    <xf numFmtId="0" fontId="83" fillId="48" borderId="60" applyNumberFormat="0" applyAlignment="0" applyProtection="0"/>
    <xf numFmtId="0" fontId="83" fillId="48" borderId="60" applyNumberFormat="0" applyAlignment="0" applyProtection="0"/>
    <xf numFmtId="38" fontId="29" fillId="0" borderId="0">
      <alignment vertical="top"/>
    </xf>
    <xf numFmtId="38" fontId="29" fillId="6" borderId="0">
      <alignment vertical="top"/>
    </xf>
    <xf numFmtId="0" fontId="83" fillId="48" borderId="60" applyNumberFormat="0" applyAlignment="0" applyProtection="0"/>
    <xf numFmtId="0" fontId="83" fillId="48" borderId="60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0" fontId="82" fillId="51" borderId="28" applyNumberFormat="0" applyFont="0" applyAlignment="0" applyProtection="0"/>
    <xf numFmtId="0" fontId="51" fillId="48" borderId="58" applyNumberFormat="0" applyAlignment="0" applyProtection="0"/>
    <xf numFmtId="0" fontId="83" fillId="48" borderId="29" applyNumberFormat="0" applyAlignment="0" applyProtection="0"/>
    <xf numFmtId="0" fontId="51" fillId="48" borderId="58" applyNumberFormat="0" applyAlignment="0" applyProtection="0"/>
    <xf numFmtId="0" fontId="51" fillId="48" borderId="58" applyNumberFormat="0" applyAlignment="0" applyProtection="0"/>
    <xf numFmtId="4" fontId="88" fillId="53" borderId="29" applyNumberFormat="0" applyProtection="0">
      <alignment vertical="center"/>
    </xf>
    <xf numFmtId="4" fontId="89" fillId="53" borderId="29" applyNumberFormat="0" applyProtection="0">
      <alignment vertical="center"/>
    </xf>
    <xf numFmtId="4" fontId="88" fillId="53" borderId="29" applyNumberFormat="0" applyProtection="0">
      <alignment horizontal="left" vertical="center" indent="1"/>
    </xf>
    <xf numFmtId="4" fontId="88" fillId="53" borderId="29" applyNumberFormat="0" applyProtection="0">
      <alignment horizontal="left" vertical="center" indent="1"/>
    </xf>
    <xf numFmtId="0" fontId="5" fillId="54" borderId="29" applyNumberFormat="0" applyProtection="0">
      <alignment horizontal="left" vertical="center" indent="1"/>
    </xf>
    <xf numFmtId="4" fontId="88" fillId="55" borderId="29" applyNumberFormat="0" applyProtection="0">
      <alignment horizontal="right" vertical="center"/>
    </xf>
    <xf numFmtId="4" fontId="88" fillId="56" borderId="29" applyNumberFormat="0" applyProtection="0">
      <alignment horizontal="right" vertical="center"/>
    </xf>
    <xf numFmtId="4" fontId="88" fillId="57" borderId="29" applyNumberFormat="0" applyProtection="0">
      <alignment horizontal="right" vertical="center"/>
    </xf>
    <xf numFmtId="4" fontId="88" fillId="7" borderId="29" applyNumberFormat="0" applyProtection="0">
      <alignment horizontal="right" vertical="center"/>
    </xf>
    <xf numFmtId="4" fontId="88" fillId="58" borderId="29" applyNumberFormat="0" applyProtection="0">
      <alignment horizontal="right" vertical="center"/>
    </xf>
    <xf numFmtId="4" fontId="88" fillId="59" borderId="29" applyNumberFormat="0" applyProtection="0">
      <alignment horizontal="right" vertical="center"/>
    </xf>
    <xf numFmtId="4" fontId="88" fillId="60" borderId="29" applyNumberFormat="0" applyProtection="0">
      <alignment horizontal="right" vertical="center"/>
    </xf>
    <xf numFmtId="4" fontId="88" fillId="61" borderId="29" applyNumberFormat="0" applyProtection="0">
      <alignment horizontal="right" vertical="center"/>
    </xf>
    <xf numFmtId="4" fontId="88" fillId="62" borderId="29" applyNumberFormat="0" applyProtection="0">
      <alignment horizontal="right" vertical="center"/>
    </xf>
    <xf numFmtId="4" fontId="90" fillId="63" borderId="29" applyNumberFormat="0" applyProtection="0">
      <alignment horizontal="left" vertical="center" indent="1"/>
    </xf>
    <xf numFmtId="4" fontId="88" fillId="64" borderId="55" applyNumberFormat="0" applyProtection="0">
      <alignment horizontal="left" vertical="center" indent="1"/>
    </xf>
    <xf numFmtId="0" fontId="51" fillId="48" borderId="58" applyNumberFormat="0" applyAlignment="0" applyProtection="0"/>
    <xf numFmtId="0" fontId="5" fillId="54" borderId="29" applyNumberFormat="0" applyProtection="0">
      <alignment horizontal="left" vertical="center" indent="1"/>
    </xf>
    <xf numFmtId="4" fontId="92" fillId="64" borderId="29" applyNumberFormat="0" applyProtection="0">
      <alignment horizontal="left" vertical="center" indent="1"/>
    </xf>
    <xf numFmtId="4" fontId="92" fillId="66" borderId="29" applyNumberFormat="0" applyProtection="0">
      <alignment horizontal="left" vertical="center" indent="1"/>
    </xf>
    <xf numFmtId="0" fontId="5" fillId="66" borderId="29" applyNumberFormat="0" applyProtection="0">
      <alignment horizontal="left" vertical="center" indent="1"/>
    </xf>
    <xf numFmtId="0" fontId="5" fillId="66" borderId="29" applyNumberFormat="0" applyProtection="0">
      <alignment horizontal="left" vertical="center" indent="1"/>
    </xf>
    <xf numFmtId="0" fontId="5" fillId="67" borderId="29" applyNumberFormat="0" applyProtection="0">
      <alignment horizontal="left" vertical="center" indent="1"/>
    </xf>
    <xf numFmtId="0" fontId="5" fillId="67" borderId="29" applyNumberFormat="0" applyProtection="0">
      <alignment horizontal="left" vertical="center" indent="1"/>
    </xf>
    <xf numFmtId="0" fontId="5" fillId="6" borderId="29" applyNumberFormat="0" applyProtection="0">
      <alignment horizontal="left" vertical="center" indent="1"/>
    </xf>
    <xf numFmtId="0" fontId="5" fillId="6" borderId="29" applyNumberFormat="0" applyProtection="0">
      <alignment horizontal="left" vertical="center" indent="1"/>
    </xf>
    <xf numFmtId="0" fontId="5" fillId="54" borderId="29" applyNumberFormat="0" applyProtection="0">
      <alignment horizontal="left" vertical="center" indent="1"/>
    </xf>
    <xf numFmtId="0" fontId="5" fillId="54" borderId="29" applyNumberFormat="0" applyProtection="0">
      <alignment horizontal="left" vertical="center" indent="1"/>
    </xf>
    <xf numFmtId="0" fontId="51" fillId="48" borderId="58" applyNumberFormat="0" applyAlignment="0" applyProtection="0"/>
    <xf numFmtId="4" fontId="88" fillId="68" borderId="29" applyNumberFormat="0" applyProtection="0">
      <alignment vertical="center"/>
    </xf>
    <xf numFmtId="4" fontId="89" fillId="68" borderId="29" applyNumberFormat="0" applyProtection="0">
      <alignment vertical="center"/>
    </xf>
    <xf numFmtId="4" fontId="88" fillId="68" borderId="29" applyNumberFormat="0" applyProtection="0">
      <alignment horizontal="left" vertical="center" indent="1"/>
    </xf>
    <xf numFmtId="4" fontId="88" fillId="68" borderId="29" applyNumberFormat="0" applyProtection="0">
      <alignment horizontal="left" vertical="center" indent="1"/>
    </xf>
    <xf numFmtId="4" fontId="88" fillId="64" borderId="29" applyNumberFormat="0" applyProtection="0">
      <alignment horizontal="right" vertical="center"/>
    </xf>
    <xf numFmtId="4" fontId="89" fillId="64" borderId="29" applyNumberFormat="0" applyProtection="0">
      <alignment horizontal="right" vertical="center"/>
    </xf>
    <xf numFmtId="0" fontId="5" fillId="54" borderId="29" applyNumberFormat="0" applyProtection="0">
      <alignment horizontal="left" vertical="center" indent="1"/>
    </xf>
    <xf numFmtId="0" fontId="5" fillId="54" borderId="29" applyNumberFormat="0" applyProtection="0">
      <alignment horizontal="left" vertical="center" indent="1"/>
    </xf>
    <xf numFmtId="4" fontId="94" fillId="64" borderId="29" applyNumberFormat="0" applyProtection="0">
      <alignment horizontal="right" vertical="center"/>
    </xf>
    <xf numFmtId="4" fontId="88" fillId="53" borderId="68" applyNumberFormat="0" applyProtection="0">
      <alignment vertical="center"/>
    </xf>
    <xf numFmtId="38" fontId="95" fillId="69" borderId="0">
      <alignment horizontal="right" vertical="top"/>
    </xf>
    <xf numFmtId="0" fontId="83" fillId="48" borderId="68" applyNumberFormat="0" applyAlignment="0" applyProtection="0"/>
    <xf numFmtId="0" fontId="82" fillId="51" borderId="67" applyNumberFormat="0" applyFont="0" applyAlignment="0" applyProtection="0"/>
    <xf numFmtId="38" fontId="29" fillId="0" borderId="0">
      <alignment vertical="top"/>
    </xf>
    <xf numFmtId="0" fontId="73" fillId="16" borderId="66" applyNumberFormat="0" applyAlignment="0" applyProtection="0"/>
    <xf numFmtId="0" fontId="66" fillId="0" borderId="65">
      <alignment horizontal="left" vertical="center"/>
    </xf>
    <xf numFmtId="0" fontId="51" fillId="48" borderId="66" applyNumberFormat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0" fontId="99" fillId="0" borderId="52">
      <alignment horizontal="center" vertical="center" wrapText="1"/>
    </xf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83" fillId="48" borderId="29" applyNumberFormat="0" applyAlignment="0" applyProtection="0"/>
    <xf numFmtId="0" fontId="114" fillId="0" borderId="62" applyNumberFormat="0" applyFill="0" applyAlignment="0" applyProtection="0"/>
    <xf numFmtId="0" fontId="114" fillId="0" borderId="62" applyNumberFormat="0" applyFill="0" applyAlignment="0" applyProtection="0"/>
    <xf numFmtId="4" fontId="82" fillId="53" borderId="52" applyBorder="0">
      <alignment horizontal="right"/>
    </xf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3" fontId="30" fillId="0" borderId="52" applyBorder="0">
      <alignment vertical="center"/>
    </xf>
    <xf numFmtId="178" fontId="42" fillId="0" borderId="0">
      <protection locked="0"/>
    </xf>
    <xf numFmtId="0" fontId="122" fillId="0" borderId="0"/>
    <xf numFmtId="193" fontId="117" fillId="2" borderId="52">
      <alignment wrapText="1"/>
    </xf>
    <xf numFmtId="0" fontId="11" fillId="51" borderId="59" applyNumberFormat="0" applyFont="0" applyAlignment="0" applyProtection="0"/>
    <xf numFmtId="0" fontId="11" fillId="51" borderId="59" applyNumberFormat="0" applyFont="0" applyAlignment="0" applyProtection="0"/>
    <xf numFmtId="0" fontId="11" fillId="51" borderId="59" applyNumberFormat="0" applyFont="0" applyAlignment="0" applyProtection="0"/>
    <xf numFmtId="0" fontId="11" fillId="51" borderId="59" applyNumberFormat="0" applyFont="0" applyAlignment="0" applyProtection="0"/>
    <xf numFmtId="0" fontId="11" fillId="51" borderId="59" applyNumberFormat="0" applyFont="0" applyAlignment="0" applyProtection="0"/>
    <xf numFmtId="0" fontId="11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118" fillId="0" borderId="53" applyFill="0" applyProtection="0">
      <alignment horizontal="center" vertical="center"/>
    </xf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0" borderId="0"/>
    <xf numFmtId="0" fontId="5" fillId="51" borderId="59" applyNumberFormat="0" applyFont="0" applyAlignment="0" applyProtection="0"/>
    <xf numFmtId="0" fontId="5" fillId="0" borderId="0"/>
    <xf numFmtId="0" fontId="2" fillId="0" borderId="0"/>
    <xf numFmtId="0" fontId="2" fillId="0" borderId="0"/>
    <xf numFmtId="0" fontId="5" fillId="51" borderId="59" applyNumberFormat="0" applyFont="0" applyAlignment="0" applyProtection="0"/>
    <xf numFmtId="0" fontId="2" fillId="0" borderId="0"/>
    <xf numFmtId="0" fontId="5" fillId="51" borderId="5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51" borderId="59" applyNumberFormat="0" applyFont="0" applyAlignment="0" applyProtection="0"/>
    <xf numFmtId="0" fontId="2" fillId="0" borderId="0"/>
    <xf numFmtId="0" fontId="2" fillId="0" borderId="0"/>
    <xf numFmtId="0" fontId="5" fillId="51" borderId="59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11" fillId="51" borderId="28" applyNumberFormat="0" applyFont="0" applyAlignment="0" applyProtection="0"/>
    <xf numFmtId="0" fontId="11" fillId="51" borderId="28" applyNumberFormat="0" applyFont="0" applyAlignment="0" applyProtection="0"/>
    <xf numFmtId="0" fontId="11" fillId="51" borderId="28" applyNumberFormat="0" applyFont="0" applyAlignment="0" applyProtection="0"/>
    <xf numFmtId="0" fontId="11" fillId="51" borderId="28" applyNumberFormat="0" applyFont="0" applyAlignment="0" applyProtection="0"/>
    <xf numFmtId="0" fontId="11" fillId="51" borderId="28" applyNumberFormat="0" applyFont="0" applyAlignment="0" applyProtection="0"/>
    <xf numFmtId="0" fontId="11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0" fontId="5" fillId="51" borderId="28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89" fillId="53" borderId="68" applyNumberForma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82" fillId="2" borderId="52" applyFont="0" applyBorder="0">
      <alignment horizontal="right"/>
    </xf>
    <xf numFmtId="207" fontId="11" fillId="0" borderId="52" applyFont="0" applyFill="0" applyBorder="0" applyProtection="0">
      <alignment horizontal="center" vertical="center"/>
    </xf>
    <xf numFmtId="0" fontId="31" fillId="0" borderId="52" applyBorder="0">
      <alignment horizontal="center" vertical="center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51" borderId="59" applyNumberFormat="0" applyFont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83" fillId="48" borderId="60" applyNumberFormat="0" applyAlignment="0" applyProtection="0"/>
    <xf numFmtId="0" fontId="51" fillId="48" borderId="58" applyNumberFormat="0" applyAlignment="0" applyProtection="0"/>
    <xf numFmtId="0" fontId="83" fillId="31" borderId="29" applyNumberFormat="0" applyAlignment="0" applyProtection="0"/>
    <xf numFmtId="0" fontId="114" fillId="0" borderId="62" applyNumberFormat="0" applyFill="0" applyAlignment="0" applyProtection="0"/>
    <xf numFmtId="0" fontId="114" fillId="0" borderId="36" applyNumberFormat="0" applyFill="0" applyAlignment="0" applyProtection="0"/>
    <xf numFmtId="0" fontId="5" fillId="51" borderId="59" applyNumberFormat="0" applyFont="0" applyAlignment="0" applyProtection="0"/>
    <xf numFmtId="0" fontId="2" fillId="0" borderId="0"/>
    <xf numFmtId="0" fontId="5" fillId="51" borderId="59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5" fillId="51" borderId="59" applyNumberFormat="0" applyFont="0" applyAlignment="0" applyProtection="0"/>
    <xf numFmtId="0" fontId="2" fillId="0" borderId="0"/>
    <xf numFmtId="43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51" borderId="5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51" borderId="59" applyNumberFormat="0" applyFont="0" applyAlignment="0" applyProtection="0"/>
    <xf numFmtId="0" fontId="11" fillId="51" borderId="59" applyNumberFormat="0" applyFont="0" applyAlignment="0" applyProtection="0"/>
    <xf numFmtId="0" fontId="11" fillId="51" borderId="59" applyNumberFormat="0" applyFont="0" applyAlignment="0" applyProtection="0"/>
    <xf numFmtId="0" fontId="11" fillId="51" borderId="59" applyNumberFormat="0" applyFont="0" applyAlignment="0" applyProtection="0"/>
    <xf numFmtId="0" fontId="11" fillId="51" borderId="59" applyNumberFormat="0" applyFont="0" applyAlignment="0" applyProtection="0"/>
    <xf numFmtId="0" fontId="11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5" fillId="51" borderId="5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88" fillId="53" borderId="68" applyNumberFormat="0" applyProtection="0">
      <alignment horizontal="left" vertical="center" indent="1"/>
    </xf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3" fontId="117" fillId="2" borderId="63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88" fillId="59" borderId="68" applyNumberFormat="0" applyProtection="0">
      <alignment horizontal="right" vertical="center"/>
    </xf>
    <xf numFmtId="0" fontId="73" fillId="19" borderId="58" applyNumberFormat="0" applyAlignment="0" applyProtection="0"/>
    <xf numFmtId="0" fontId="83" fillId="31" borderId="60" applyNumberFormat="0" applyAlignment="0" applyProtection="0"/>
    <xf numFmtId="0" fontId="51" fillId="31" borderId="58" applyNumberFormat="0" applyAlignment="0" applyProtection="0"/>
    <xf numFmtId="0" fontId="114" fillId="0" borderId="62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88" fillId="53" borderId="68" applyNumberFormat="0" applyProtection="0">
      <alignment horizontal="left" vertical="center" indent="1"/>
    </xf>
    <xf numFmtId="0" fontId="73" fillId="16" borderId="66" applyNumberFormat="0" applyAlignment="0" applyProtection="0"/>
    <xf numFmtId="0" fontId="73" fillId="19" borderId="58" applyNumberFormat="0" applyAlignment="0" applyProtection="0"/>
    <xf numFmtId="0" fontId="83" fillId="31" borderId="60" applyNumberFormat="0" applyAlignment="0" applyProtection="0"/>
    <xf numFmtId="0" fontId="51" fillId="31" borderId="58" applyNumberFormat="0" applyAlignment="0" applyProtection="0"/>
    <xf numFmtId="0" fontId="114" fillId="0" borderId="62" applyNumberFormat="0" applyFill="0" applyAlignment="0" applyProtection="0"/>
    <xf numFmtId="0" fontId="2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3" fillId="0" borderId="0"/>
    <xf numFmtId="0" fontId="133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45" fillId="0" borderId="0"/>
    <xf numFmtId="0" fontId="123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11" fillId="51" borderId="67" applyNumberFormat="0" applyFont="0" applyAlignment="0" applyProtection="0"/>
    <xf numFmtId="0" fontId="11" fillId="51" borderId="67" applyNumberFormat="0" applyFont="0" applyAlignment="0" applyProtection="0"/>
    <xf numFmtId="0" fontId="11" fillId="51" borderId="67" applyNumberFormat="0" applyFont="0" applyAlignment="0" applyProtection="0"/>
    <xf numFmtId="0" fontId="11" fillId="51" borderId="67" applyNumberFormat="0" applyFont="0" applyAlignment="0" applyProtection="0"/>
    <xf numFmtId="0" fontId="11" fillId="51" borderId="67" applyNumberFormat="0" applyFont="0" applyAlignment="0" applyProtection="0"/>
    <xf numFmtId="0" fontId="11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12" fontId="5" fillId="0" borderId="0" applyFont="0" applyFill="0" applyBorder="0" applyAlignment="0" applyProtection="0"/>
    <xf numFmtId="21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44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" fontId="82" fillId="2" borderId="63" applyFont="0" applyBorder="0">
      <alignment horizontal="right"/>
    </xf>
    <xf numFmtId="207" fontId="11" fillId="0" borderId="63" applyFont="0" applyFill="0" applyBorder="0" applyProtection="0">
      <alignment horizontal="center" vertical="center"/>
    </xf>
    <xf numFmtId="0" fontId="31" fillId="0" borderId="63" applyBorder="0">
      <alignment horizontal="center" vertical="center" wrapText="1"/>
    </xf>
    <xf numFmtId="168" fontId="4" fillId="0" borderId="0" applyFont="0" applyFill="0" applyBorder="0" applyAlignment="0" applyProtection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7" fontId="43" fillId="0" borderId="0">
      <protection locked="0"/>
    </xf>
    <xf numFmtId="167" fontId="43" fillId="0" borderId="0">
      <protection locked="0"/>
    </xf>
    <xf numFmtId="167" fontId="43" fillId="0" borderId="0">
      <protection locked="0"/>
    </xf>
    <xf numFmtId="0" fontId="5" fillId="54" borderId="68" applyNumberFormat="0" applyProtection="0">
      <alignment horizontal="left" vertical="center" indent="1"/>
    </xf>
    <xf numFmtId="0" fontId="5" fillId="54" borderId="68" applyNumberFormat="0" applyProtection="0">
      <alignment horizontal="left" vertical="center" indent="1"/>
    </xf>
    <xf numFmtId="0" fontId="5" fillId="66" borderId="68" applyNumberFormat="0" applyProtection="0">
      <alignment horizontal="left" vertical="center" indent="1"/>
    </xf>
    <xf numFmtId="0" fontId="5" fillId="66" borderId="68" applyNumberFormat="0" applyProtection="0">
      <alignment horizontal="left" vertical="center" indent="1"/>
    </xf>
    <xf numFmtId="0" fontId="5" fillId="67" borderId="68" applyNumberFormat="0" applyProtection="0">
      <alignment horizontal="left" vertical="center" indent="1"/>
    </xf>
    <xf numFmtId="0" fontId="5" fillId="67" borderId="68" applyNumberFormat="0" applyProtection="0">
      <alignment horizontal="left" vertical="center" indent="1"/>
    </xf>
    <xf numFmtId="0" fontId="5" fillId="6" borderId="68" applyNumberFormat="0" applyProtection="0">
      <alignment horizontal="left" vertical="center" indent="1"/>
    </xf>
    <xf numFmtId="0" fontId="5" fillId="6" borderId="68" applyNumberFormat="0" applyProtection="0">
      <alignment horizontal="left" vertical="center" indent="1"/>
    </xf>
    <xf numFmtId="0" fontId="5" fillId="54" borderId="68" applyNumberFormat="0" applyProtection="0">
      <alignment horizontal="left" vertical="center" indent="1"/>
    </xf>
    <xf numFmtId="0" fontId="5" fillId="54" borderId="68" applyNumberFormat="0" applyProtection="0">
      <alignment horizontal="left" vertical="center" indent="1"/>
    </xf>
    <xf numFmtId="0" fontId="5" fillId="54" borderId="68" applyNumberFormat="0" applyProtection="0">
      <alignment horizontal="left" vertical="center" indent="1"/>
    </xf>
    <xf numFmtId="0" fontId="5" fillId="54" borderId="68" applyNumberFormat="0" applyProtection="0">
      <alignment horizontal="left" vertical="center" indent="1"/>
    </xf>
    <xf numFmtId="0" fontId="73" fillId="19" borderId="66" applyNumberFormat="0" applyAlignment="0" applyProtection="0"/>
    <xf numFmtId="0" fontId="83" fillId="31" borderId="68" applyNumberFormat="0" applyAlignment="0" applyProtection="0"/>
    <xf numFmtId="0" fontId="51" fillId="31" borderId="66" applyNumberFormat="0" applyAlignment="0" applyProtection="0"/>
    <xf numFmtId="0" fontId="108" fillId="0" borderId="0">
      <alignment vertical="top"/>
    </xf>
    <xf numFmtId="0" fontId="114" fillId="0" borderId="69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211" fontId="119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122" fillId="0" borderId="0"/>
    <xf numFmtId="0" fontId="5" fillId="0" borderId="0"/>
    <xf numFmtId="0" fontId="2" fillId="0" borderId="0"/>
    <xf numFmtId="0" fontId="2" fillId="0" borderId="0"/>
    <xf numFmtId="0" fontId="25" fillId="0" borderId="0"/>
    <xf numFmtId="0" fontId="35" fillId="0" borderId="0"/>
    <xf numFmtId="0" fontId="2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3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209" fontId="139" fillId="0" borderId="0" applyBorder="0" applyProtection="0"/>
    <xf numFmtId="209" fontId="140" fillId="0" borderId="0" applyBorder="0" applyProtection="0"/>
    <xf numFmtId="0" fontId="5" fillId="0" borderId="0"/>
    <xf numFmtId="0" fontId="123" fillId="0" borderId="0">
      <alignment horizontal="left"/>
    </xf>
    <xf numFmtId="0" fontId="5" fillId="0" borderId="0"/>
    <xf numFmtId="0" fontId="28" fillId="0" borderId="0">
      <alignment horizontal="left"/>
    </xf>
    <xf numFmtId="0" fontId="4" fillId="0" borderId="0"/>
    <xf numFmtId="0" fontId="28" fillId="0" borderId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5" fillId="0" borderId="0" applyFont="0" applyFill="0" applyBorder="0" applyAlignment="0" applyProtection="0"/>
    <xf numFmtId="198" fontId="122" fillId="0" borderId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45" fillId="0" borderId="0" applyFont="0" applyFill="0" applyBorder="0" applyAlignment="0" applyProtection="0"/>
    <xf numFmtId="202" fontId="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43" fillId="0" borderId="0" applyFont="0" applyFill="0" applyBorder="0" applyAlignment="0" applyProtection="0"/>
    <xf numFmtId="168" fontId="14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42" fillId="0" borderId="0" applyFont="0" applyFill="0" applyBorder="0" applyAlignment="0" applyProtection="0"/>
    <xf numFmtId="168" fontId="14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43" fillId="0" borderId="0">
      <protection locked="0"/>
    </xf>
    <xf numFmtId="211" fontId="5" fillId="0" borderId="0"/>
    <xf numFmtId="168" fontId="5" fillId="0" borderId="0" applyFont="0" applyFill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14" borderId="0" applyNumberFormat="0" applyBorder="0" applyAlignment="0" applyProtection="0"/>
    <xf numFmtId="0" fontId="45" fillId="25" borderId="0" applyNumberFormat="0" applyBorder="0" applyAlignment="0" applyProtection="0"/>
    <xf numFmtId="0" fontId="45" fillId="28" borderId="0" applyNumberFormat="0" applyBorder="0" applyAlignment="0" applyProtection="0"/>
    <xf numFmtId="0" fontId="46" fillId="3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8" fontId="29" fillId="0" borderId="0">
      <alignment vertical="top"/>
    </xf>
    <xf numFmtId="4" fontId="88" fillId="64" borderId="70" applyNumberFormat="0" applyProtection="0">
      <alignment horizontal="left" vertical="center" indent="1"/>
    </xf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4" fillId="0" borderId="0"/>
    <xf numFmtId="0" fontId="2" fillId="0" borderId="0"/>
    <xf numFmtId="0" fontId="51" fillId="48" borderId="66" applyNumberFormat="0" applyAlignment="0" applyProtection="0"/>
    <xf numFmtId="0" fontId="73" fillId="16" borderId="66" applyNumberFormat="0" applyAlignment="0" applyProtection="0"/>
    <xf numFmtId="38" fontId="29" fillId="0" borderId="0">
      <alignment vertical="top"/>
    </xf>
    <xf numFmtId="0" fontId="82" fillId="51" borderId="67" applyNumberFormat="0" applyFont="0" applyAlignment="0" applyProtection="0"/>
    <xf numFmtId="0" fontId="83" fillId="48" borderId="68" applyNumberFormat="0" applyAlignment="0" applyProtection="0"/>
    <xf numFmtId="4" fontId="88" fillId="53" borderId="68" applyNumberFormat="0" applyProtection="0">
      <alignment vertical="center"/>
    </xf>
    <xf numFmtId="4" fontId="89" fillId="53" borderId="68" applyNumberFormat="0" applyProtection="0">
      <alignment vertical="center"/>
    </xf>
    <xf numFmtId="4" fontId="88" fillId="53" borderId="68" applyNumberFormat="0" applyProtection="0">
      <alignment horizontal="left" vertical="center" indent="1"/>
    </xf>
    <xf numFmtId="4" fontId="88" fillId="53" borderId="68" applyNumberFormat="0" applyProtection="0">
      <alignment horizontal="left" vertical="center" indent="1"/>
    </xf>
    <xf numFmtId="0" fontId="5" fillId="54" borderId="68" applyNumberFormat="0" applyProtection="0">
      <alignment horizontal="left" vertical="center" indent="1"/>
    </xf>
    <xf numFmtId="4" fontId="88" fillId="55" borderId="68" applyNumberFormat="0" applyProtection="0">
      <alignment horizontal="right" vertical="center"/>
    </xf>
    <xf numFmtId="4" fontId="88" fillId="56" borderId="68" applyNumberFormat="0" applyProtection="0">
      <alignment horizontal="right" vertical="center"/>
    </xf>
    <xf numFmtId="4" fontId="88" fillId="57" borderId="68" applyNumberFormat="0" applyProtection="0">
      <alignment horizontal="right" vertical="center"/>
    </xf>
    <xf numFmtId="4" fontId="88" fillId="7" borderId="68" applyNumberFormat="0" applyProtection="0">
      <alignment horizontal="right" vertical="center"/>
    </xf>
    <xf numFmtId="4" fontId="88" fillId="58" borderId="68" applyNumberFormat="0" applyProtection="0">
      <alignment horizontal="right" vertical="center"/>
    </xf>
    <xf numFmtId="4" fontId="88" fillId="59" borderId="68" applyNumberFormat="0" applyProtection="0">
      <alignment horizontal="right" vertical="center"/>
    </xf>
    <xf numFmtId="4" fontId="88" fillId="60" borderId="68" applyNumberFormat="0" applyProtection="0">
      <alignment horizontal="right" vertical="center"/>
    </xf>
    <xf numFmtId="4" fontId="88" fillId="61" borderId="68" applyNumberFormat="0" applyProtection="0">
      <alignment horizontal="right" vertical="center"/>
    </xf>
    <xf numFmtId="4" fontId="88" fillId="62" borderId="68" applyNumberFormat="0" applyProtection="0">
      <alignment horizontal="right" vertical="center"/>
    </xf>
    <xf numFmtId="4" fontId="90" fillId="63" borderId="68" applyNumberFormat="0" applyProtection="0">
      <alignment horizontal="left" vertical="center" indent="1"/>
    </xf>
    <xf numFmtId="0" fontId="5" fillId="54" borderId="68" applyNumberFormat="0" applyProtection="0">
      <alignment horizontal="left" vertical="center" indent="1"/>
    </xf>
    <xf numFmtId="4" fontId="92" fillId="64" borderId="68" applyNumberFormat="0" applyProtection="0">
      <alignment horizontal="left" vertical="center" indent="1"/>
    </xf>
    <xf numFmtId="4" fontId="92" fillId="66" borderId="68" applyNumberFormat="0" applyProtection="0">
      <alignment horizontal="left" vertical="center" indent="1"/>
    </xf>
    <xf numFmtId="0" fontId="5" fillId="66" borderId="68" applyNumberFormat="0" applyProtection="0">
      <alignment horizontal="left" vertical="center" indent="1"/>
    </xf>
    <xf numFmtId="0" fontId="5" fillId="66" borderId="68" applyNumberFormat="0" applyProtection="0">
      <alignment horizontal="left" vertical="center" indent="1"/>
    </xf>
    <xf numFmtId="0" fontId="5" fillId="67" borderId="68" applyNumberFormat="0" applyProtection="0">
      <alignment horizontal="left" vertical="center" indent="1"/>
    </xf>
    <xf numFmtId="0" fontId="5" fillId="67" borderId="68" applyNumberFormat="0" applyProtection="0">
      <alignment horizontal="left" vertical="center" indent="1"/>
    </xf>
    <xf numFmtId="0" fontId="5" fillId="6" borderId="68" applyNumberFormat="0" applyProtection="0">
      <alignment horizontal="left" vertical="center" indent="1"/>
    </xf>
    <xf numFmtId="0" fontId="5" fillId="6" borderId="68" applyNumberFormat="0" applyProtection="0">
      <alignment horizontal="left" vertical="center" indent="1"/>
    </xf>
    <xf numFmtId="0" fontId="5" fillId="54" borderId="68" applyNumberFormat="0" applyProtection="0">
      <alignment horizontal="left" vertical="center" indent="1"/>
    </xf>
    <xf numFmtId="0" fontId="5" fillId="54" borderId="68" applyNumberFormat="0" applyProtection="0">
      <alignment horizontal="left" vertical="center" indent="1"/>
    </xf>
    <xf numFmtId="4" fontId="88" fillId="68" borderId="68" applyNumberFormat="0" applyProtection="0">
      <alignment vertical="center"/>
    </xf>
    <xf numFmtId="4" fontId="89" fillId="68" borderId="68" applyNumberFormat="0" applyProtection="0">
      <alignment vertical="center"/>
    </xf>
    <xf numFmtId="4" fontId="88" fillId="68" borderId="68" applyNumberFormat="0" applyProtection="0">
      <alignment horizontal="left" vertical="center" indent="1"/>
    </xf>
    <xf numFmtId="4" fontId="88" fillId="68" borderId="68" applyNumberFormat="0" applyProtection="0">
      <alignment horizontal="left" vertical="center" indent="1"/>
    </xf>
    <xf numFmtId="4" fontId="88" fillId="64" borderId="68" applyNumberFormat="0" applyProtection="0">
      <alignment horizontal="right" vertical="center"/>
    </xf>
    <xf numFmtId="4" fontId="89" fillId="64" borderId="68" applyNumberFormat="0" applyProtection="0">
      <alignment horizontal="right" vertical="center"/>
    </xf>
    <xf numFmtId="0" fontId="5" fillId="54" borderId="68" applyNumberFormat="0" applyProtection="0">
      <alignment horizontal="left" vertical="center" indent="1"/>
    </xf>
    <xf numFmtId="0" fontId="5" fillId="54" borderId="68" applyNumberFormat="0" applyProtection="0">
      <alignment horizontal="left" vertical="center" indent="1"/>
    </xf>
    <xf numFmtId="4" fontId="94" fillId="64" borderId="68" applyNumberFormat="0" applyProtection="0">
      <alignment horizontal="right" vertical="center"/>
    </xf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73" fillId="16" borderId="66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83" fillId="48" borderId="68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51" fillId="48" borderId="66" applyNumberFormat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114" fillId="0" borderId="69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51" borderId="67" applyNumberFormat="0" applyFont="0" applyAlignment="0" applyProtection="0"/>
    <xf numFmtId="0" fontId="11" fillId="51" borderId="67" applyNumberFormat="0" applyFont="0" applyAlignment="0" applyProtection="0"/>
    <xf numFmtId="0" fontId="11" fillId="51" borderId="67" applyNumberFormat="0" applyFont="0" applyAlignment="0" applyProtection="0"/>
    <xf numFmtId="0" fontId="11" fillId="51" borderId="67" applyNumberFormat="0" applyFont="0" applyAlignment="0" applyProtection="0"/>
    <xf numFmtId="0" fontId="11" fillId="51" borderId="67" applyNumberFormat="0" applyFont="0" applyAlignment="0" applyProtection="0"/>
    <xf numFmtId="0" fontId="11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5" fillId="54" borderId="68" applyNumberFormat="0" applyProtection="0">
      <alignment horizontal="left" vertical="center" indent="1"/>
    </xf>
    <xf numFmtId="0" fontId="5" fillId="54" borderId="68" applyNumberFormat="0" applyProtection="0">
      <alignment horizontal="left" vertical="center" indent="1"/>
    </xf>
    <xf numFmtId="0" fontId="5" fillId="66" borderId="68" applyNumberFormat="0" applyProtection="0">
      <alignment horizontal="left" vertical="center" indent="1"/>
    </xf>
    <xf numFmtId="0" fontId="5" fillId="66" borderId="68" applyNumberFormat="0" applyProtection="0">
      <alignment horizontal="left" vertical="center" indent="1"/>
    </xf>
    <xf numFmtId="0" fontId="5" fillId="67" borderId="68" applyNumberFormat="0" applyProtection="0">
      <alignment horizontal="left" vertical="center" indent="1"/>
    </xf>
    <xf numFmtId="0" fontId="5" fillId="67" borderId="68" applyNumberFormat="0" applyProtection="0">
      <alignment horizontal="left" vertical="center" indent="1"/>
    </xf>
    <xf numFmtId="0" fontId="5" fillId="6" borderId="68" applyNumberFormat="0" applyProtection="0">
      <alignment horizontal="left" vertical="center" indent="1"/>
    </xf>
    <xf numFmtId="0" fontId="5" fillId="6" borderId="68" applyNumberFormat="0" applyProtection="0">
      <alignment horizontal="left" vertical="center" indent="1"/>
    </xf>
    <xf numFmtId="0" fontId="5" fillId="54" borderId="68" applyNumberFormat="0" applyProtection="0">
      <alignment horizontal="left" vertical="center" indent="1"/>
    </xf>
    <xf numFmtId="0" fontId="5" fillId="54" borderId="68" applyNumberFormat="0" applyProtection="0">
      <alignment horizontal="left" vertical="center" indent="1"/>
    </xf>
    <xf numFmtId="0" fontId="5" fillId="54" borderId="68" applyNumberFormat="0" applyProtection="0">
      <alignment horizontal="left" vertical="center" indent="1"/>
    </xf>
    <xf numFmtId="0" fontId="5" fillId="54" borderId="68" applyNumberFormat="0" applyProtection="0">
      <alignment horizontal="left" vertical="center" indent="1"/>
    </xf>
    <xf numFmtId="0" fontId="73" fillId="19" borderId="66" applyNumberFormat="0" applyAlignment="0" applyProtection="0"/>
    <xf numFmtId="0" fontId="83" fillId="31" borderId="68" applyNumberFormat="0" applyAlignment="0" applyProtection="0"/>
    <xf numFmtId="0" fontId="51" fillId="31" borderId="66" applyNumberFormat="0" applyAlignment="0" applyProtection="0"/>
    <xf numFmtId="0" fontId="114" fillId="0" borderId="69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0" fontId="5" fillId="51" borderId="67" applyNumberFormat="0" applyFont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7" fillId="0" borderId="0"/>
    <xf numFmtId="0" fontId="127" fillId="0" borderId="0"/>
    <xf numFmtId="0" fontId="127" fillId="0" borderId="0"/>
    <xf numFmtId="0" fontId="130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5" fillId="0" borderId="0"/>
    <xf numFmtId="0" fontId="34" fillId="0" borderId="0"/>
    <xf numFmtId="0" fontId="31" fillId="0" borderId="0"/>
    <xf numFmtId="0" fontId="1" fillId="0" borderId="0"/>
    <xf numFmtId="0" fontId="11" fillId="0" borderId="0"/>
    <xf numFmtId="0" fontId="11" fillId="0" borderId="0"/>
    <xf numFmtId="0" fontId="34" fillId="0" borderId="0"/>
    <xf numFmtId="0" fontId="34" fillId="0" borderId="0"/>
    <xf numFmtId="0" fontId="4" fillId="0" borderId="0"/>
    <xf numFmtId="0" fontId="1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4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31" fillId="23" borderId="81" applyNumberFormat="0" applyAlignment="0" applyProtection="0"/>
    <xf numFmtId="0" fontId="1" fillId="0" borderId="0"/>
    <xf numFmtId="0" fontId="40" fillId="0" borderId="0"/>
    <xf numFmtId="0" fontId="1" fillId="0" borderId="0"/>
    <xf numFmtId="0" fontId="34" fillId="0" borderId="0"/>
    <xf numFmtId="0" fontId="45" fillId="18" borderId="0" applyNumberFormat="0" applyBorder="0" applyAlignment="0" applyProtection="0"/>
    <xf numFmtId="0" fontId="45" fillId="20" borderId="0" applyNumberFormat="0" applyBorder="0" applyAlignment="0" applyProtection="0"/>
    <xf numFmtId="0" fontId="45" fillId="22" borderId="0" applyNumberFormat="0" applyBorder="0" applyAlignment="0" applyProtection="0"/>
    <xf numFmtId="0" fontId="45" fillId="24" borderId="0" applyNumberFormat="0" applyBorder="0" applyAlignment="0" applyProtection="0"/>
    <xf numFmtId="0" fontId="45" fillId="17" borderId="0" applyNumberFormat="0" applyBorder="0" applyAlignment="0" applyProtection="0"/>
    <xf numFmtId="0" fontId="45" fillId="19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2" borderId="0" applyNumberFormat="0" applyBorder="0" applyAlignment="0" applyProtection="0"/>
    <xf numFmtId="0" fontId="45" fillId="24" borderId="0" applyNumberFormat="0" applyBorder="0" applyAlignment="0" applyProtection="0"/>
    <xf numFmtId="0" fontId="45" fillId="29" borderId="0" applyNumberFormat="0" applyBorder="0" applyAlignment="0" applyProtection="0"/>
    <xf numFmtId="0" fontId="45" fillId="34" borderId="0" applyNumberFormat="0" applyBorder="0" applyAlignment="0" applyProtection="0"/>
    <xf numFmtId="0" fontId="46" fillId="39" borderId="0" applyNumberFormat="0" applyBorder="0" applyAlignment="0" applyProtection="0"/>
    <xf numFmtId="0" fontId="46" fillId="30" borderId="0" applyNumberFormat="0" applyBorder="0" applyAlignment="0" applyProtection="0"/>
    <xf numFmtId="0" fontId="46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3" borderId="0" applyNumberFormat="0" applyBorder="0" applyAlignment="0" applyProtection="0"/>
    <xf numFmtId="0" fontId="1" fillId="0" borderId="0"/>
    <xf numFmtId="0" fontId="5" fillId="0" borderId="0"/>
    <xf numFmtId="0" fontId="1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46" fillId="70" borderId="0" applyNumberFormat="0" applyBorder="0" applyAlignment="0" applyProtection="0"/>
    <xf numFmtId="0" fontId="46" fillId="71" borderId="0" applyNumberFormat="0" applyBorder="0" applyAlignment="0" applyProtection="0"/>
    <xf numFmtId="0" fontId="46" fillId="42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72" borderId="0" applyNumberFormat="0" applyBorder="0" applyAlignment="0" applyProtection="0"/>
    <xf numFmtId="0" fontId="73" fillId="19" borderId="71" applyNumberFormat="0" applyAlignment="0" applyProtection="0"/>
    <xf numFmtId="0" fontId="73" fillId="19" borderId="71" applyNumberFormat="0" applyAlignment="0" applyProtection="0"/>
    <xf numFmtId="0" fontId="73" fillId="19" borderId="71" applyNumberFormat="0" applyAlignment="0" applyProtection="0"/>
    <xf numFmtId="0" fontId="83" fillId="48" borderId="72" applyNumberFormat="0" applyAlignment="0" applyProtection="0"/>
    <xf numFmtId="0" fontId="83" fillId="48" borderId="72" applyNumberFormat="0" applyAlignment="0" applyProtection="0"/>
    <xf numFmtId="0" fontId="83" fillId="48" borderId="72" applyNumberFormat="0" applyAlignment="0" applyProtection="0"/>
    <xf numFmtId="0" fontId="83" fillId="48" borderId="72" applyNumberFormat="0" applyAlignment="0" applyProtection="0"/>
    <xf numFmtId="0" fontId="83" fillId="48" borderId="72" applyNumberFormat="0" applyAlignment="0" applyProtection="0"/>
    <xf numFmtId="0" fontId="83" fillId="31" borderId="72" applyNumberFormat="0" applyAlignment="0" applyProtection="0"/>
    <xf numFmtId="0" fontId="83" fillId="31" borderId="72" applyNumberFormat="0" applyAlignment="0" applyProtection="0"/>
    <xf numFmtId="0" fontId="83" fillId="48" borderId="72" applyNumberFormat="0" applyAlignment="0" applyProtection="0"/>
    <xf numFmtId="0" fontId="83" fillId="48" borderId="72" applyNumberFormat="0" applyAlignment="0" applyProtection="0"/>
    <xf numFmtId="0" fontId="83" fillId="48" borderId="72" applyNumberFormat="0" applyAlignment="0" applyProtection="0"/>
    <xf numFmtId="0" fontId="83" fillId="48" borderId="72" applyNumberFormat="0" applyAlignment="0" applyProtection="0"/>
    <xf numFmtId="0" fontId="83" fillId="48" borderId="72" applyNumberFormat="0" applyAlignment="0" applyProtection="0"/>
    <xf numFmtId="0" fontId="83" fillId="48" borderId="72" applyNumberFormat="0" applyAlignment="0" applyProtection="0"/>
    <xf numFmtId="0" fontId="83" fillId="48" borderId="72" applyNumberFormat="0" applyAlignment="0" applyProtection="0"/>
    <xf numFmtId="0" fontId="51" fillId="31" borderId="71" applyNumberFormat="0" applyAlignment="0" applyProtection="0"/>
    <xf numFmtId="0" fontId="51" fillId="31" borderId="71" applyNumberFormat="0" applyAlignment="0" applyProtection="0"/>
    <xf numFmtId="0" fontId="51" fillId="31" borderId="71" applyNumberFormat="0" applyAlignment="0" applyProtection="0"/>
    <xf numFmtId="0" fontId="5" fillId="0" borderId="0"/>
    <xf numFmtId="9" fontId="1" fillId="0" borderId="0" applyFont="0" applyFill="0" applyBorder="0" applyAlignment="0" applyProtection="0"/>
    <xf numFmtId="0" fontId="114" fillId="0" borderId="73" applyNumberFormat="0" applyFill="0" applyAlignment="0" applyProtection="0"/>
    <xf numFmtId="0" fontId="114" fillId="0" borderId="73" applyNumberFormat="0" applyFill="0" applyAlignment="0" applyProtection="0"/>
    <xf numFmtId="0" fontId="114" fillId="0" borderId="73" applyNumberFormat="0" applyFill="0" applyAlignment="0" applyProtection="0"/>
    <xf numFmtId="0" fontId="52" fillId="74" borderId="24" applyNumberFormat="0" applyAlignment="0" applyProtection="0"/>
    <xf numFmtId="0" fontId="78" fillId="33" borderId="0" applyNumberFormat="0" applyBorder="0" applyAlignment="0" applyProtection="0"/>
    <xf numFmtId="0" fontId="34" fillId="0" borderId="0"/>
    <xf numFmtId="168" fontId="4" fillId="0" borderId="0" applyFont="0" applyFill="0" applyBorder="0" applyAlignment="0" applyProtection="0"/>
    <xf numFmtId="168" fontId="4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4" fillId="0" borderId="0"/>
    <xf numFmtId="0" fontId="11" fillId="0" borderId="0"/>
    <xf numFmtId="0" fontId="11" fillId="0" borderId="0"/>
    <xf numFmtId="0" fontId="31" fillId="0" borderId="0"/>
    <xf numFmtId="0" fontId="5" fillId="0" borderId="0"/>
    <xf numFmtId="0" fontId="5" fillId="0" borderId="0"/>
    <xf numFmtId="0" fontId="1" fillId="0" borderId="0"/>
    <xf numFmtId="43" fontId="1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7" fillId="0" borderId="0"/>
    <xf numFmtId="0" fontId="127" fillId="0" borderId="0"/>
    <xf numFmtId="0" fontId="127" fillId="0" borderId="0"/>
    <xf numFmtId="0" fontId="130" fillId="0" borderId="0"/>
    <xf numFmtId="0" fontId="65" fillId="22" borderId="0" applyNumberFormat="0" applyBorder="0" applyAlignment="0" applyProtection="0"/>
    <xf numFmtId="0" fontId="28" fillId="0" borderId="0">
      <alignment horizontal="left"/>
    </xf>
    <xf numFmtId="0" fontId="5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20" borderId="0" applyNumberFormat="0" applyBorder="0" applyAlignment="0" applyProtection="0"/>
    <xf numFmtId="0" fontId="66" fillId="0" borderId="75">
      <alignment horizontal="left" vertical="center"/>
    </xf>
    <xf numFmtId="0" fontId="31" fillId="23" borderId="74" applyNumberFormat="0" applyAlignment="0" applyProtection="0"/>
    <xf numFmtId="0" fontId="31" fillId="23" borderId="74" applyNumberFormat="0" applyAlignment="0" applyProtection="0"/>
    <xf numFmtId="0" fontId="31" fillId="23" borderId="74" applyNumberFormat="0" applyAlignment="0" applyProtection="0"/>
    <xf numFmtId="9" fontId="1" fillId="0" borderId="0" applyFont="0" applyFill="0" applyBorder="0" applyAlignment="0" applyProtection="0"/>
    <xf numFmtId="0" fontId="34" fillId="0" borderId="0"/>
    <xf numFmtId="168" fontId="4" fillId="0" borderId="0" applyFont="0" applyFill="0" applyBorder="0" applyAlignment="0" applyProtection="0"/>
    <xf numFmtId="168" fontId="45" fillId="0" borderId="0" applyFont="0" applyFill="0" applyBorder="0" applyAlignment="0" applyProtection="0"/>
    <xf numFmtId="0" fontId="34" fillId="0" borderId="0"/>
    <xf numFmtId="168" fontId="147" fillId="0" borderId="0" applyFont="0" applyFill="0" applyBorder="0" applyAlignment="0" applyProtection="0"/>
    <xf numFmtId="0" fontId="34" fillId="0" borderId="0"/>
    <xf numFmtId="43" fontId="144" fillId="0" borderId="0" applyFont="0" applyFill="0" applyBorder="0" applyAlignment="0" applyProtection="0"/>
    <xf numFmtId="0" fontId="34" fillId="0" borderId="0"/>
    <xf numFmtId="0" fontId="36" fillId="0" borderId="0"/>
    <xf numFmtId="0" fontId="36" fillId="0" borderId="0"/>
    <xf numFmtId="168" fontId="4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1" fillId="0" borderId="0"/>
    <xf numFmtId="0" fontId="65" fillId="22" borderId="0" applyNumberFormat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8" fontId="45" fillId="0" borderId="0" applyFont="0" applyFill="0" applyBorder="0" applyAlignment="0" applyProtection="0"/>
    <xf numFmtId="0" fontId="40" fillId="0" borderId="0"/>
    <xf numFmtId="168" fontId="147" fillId="0" borderId="0" applyFont="0" applyFill="0" applyBorder="0" applyAlignment="0" applyProtection="0"/>
    <xf numFmtId="0" fontId="40" fillId="0" borderId="0"/>
    <xf numFmtId="168" fontId="5" fillId="0" borderId="0" applyFont="0" applyFill="0" applyBorder="0" applyAlignment="0" applyProtection="0"/>
    <xf numFmtId="0" fontId="36" fillId="0" borderId="0"/>
    <xf numFmtId="168" fontId="144" fillId="0" borderId="0" applyFont="0" applyFill="0" applyBorder="0" applyAlignment="0" applyProtection="0"/>
    <xf numFmtId="0" fontId="34" fillId="0" borderId="0"/>
    <xf numFmtId="0" fontId="34" fillId="0" borderId="0"/>
    <xf numFmtId="0" fontId="36" fillId="0" borderId="0"/>
    <xf numFmtId="0" fontId="36" fillId="0" borderId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5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8" fontId="4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25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157" fillId="0" borderId="0"/>
    <xf numFmtId="0" fontId="5" fillId="0" borderId="0"/>
    <xf numFmtId="9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7" fillId="0" borderId="0"/>
    <xf numFmtId="0" fontId="1" fillId="0" borderId="0"/>
    <xf numFmtId="0" fontId="1" fillId="0" borderId="0"/>
    <xf numFmtId="0" fontId="1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" fillId="0" borderId="0"/>
    <xf numFmtId="0" fontId="130" fillId="0" borderId="0"/>
    <xf numFmtId="0" fontId="4" fillId="0" borderId="0"/>
    <xf numFmtId="0" fontId="123" fillId="0" borderId="0"/>
    <xf numFmtId="0" fontId="28" fillId="0" borderId="0">
      <alignment horizontal="left"/>
    </xf>
    <xf numFmtId="0" fontId="5" fillId="0" borderId="0"/>
    <xf numFmtId="0" fontId="11" fillId="0" borderId="0"/>
    <xf numFmtId="0" fontId="1" fillId="0" borderId="0"/>
    <xf numFmtId="0" fontId="114" fillId="0" borderId="80" applyNumberFormat="0" applyFill="0" applyAlignment="0" applyProtection="0"/>
    <xf numFmtId="0" fontId="114" fillId="0" borderId="80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83" fillId="48" borderId="79" applyNumberFormat="0" applyAlignment="0" applyProtection="0"/>
    <xf numFmtId="0" fontId="83" fillId="48" borderId="79" applyNumberFormat="0" applyAlignment="0" applyProtection="0"/>
    <xf numFmtId="0" fontId="49" fillId="20" borderId="0" applyNumberFormat="0" applyBorder="0" applyAlignment="0" applyProtection="0"/>
    <xf numFmtId="0" fontId="31" fillId="23" borderId="67" applyNumberFormat="0" applyAlignment="0" applyProtection="0"/>
    <xf numFmtId="0" fontId="31" fillId="23" borderId="67" applyNumberFormat="0" applyAlignment="0" applyProtection="0"/>
    <xf numFmtId="0" fontId="31" fillId="23" borderId="67" applyNumberFormat="0" applyAlignment="0" applyProtection="0"/>
    <xf numFmtId="9" fontId="1" fillId="0" borderId="0" applyFont="0" applyFill="0" applyBorder="0" applyAlignment="0" applyProtection="0"/>
    <xf numFmtId="0" fontId="34" fillId="0" borderId="0"/>
    <xf numFmtId="0" fontId="66" fillId="0" borderId="77">
      <alignment horizontal="left" vertical="center"/>
    </xf>
    <xf numFmtId="168" fontId="4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44" fillId="0" borderId="0" applyFont="0" applyFill="0" applyBorder="0" applyAlignment="0" applyProtection="0"/>
    <xf numFmtId="0" fontId="40" fillId="0" borderId="0"/>
    <xf numFmtId="0" fontId="34" fillId="0" borderId="0"/>
    <xf numFmtId="0" fontId="34" fillId="0" borderId="0"/>
    <xf numFmtId="0" fontId="36" fillId="0" borderId="0"/>
    <xf numFmtId="168" fontId="4" fillId="0" borderId="0" applyFont="0" applyFill="0" applyBorder="0" applyAlignment="0" applyProtection="0"/>
    <xf numFmtId="0" fontId="65" fillId="22" borderId="0" applyNumberFormat="0" applyBorder="0" applyAlignment="0" applyProtection="0"/>
    <xf numFmtId="0" fontId="1" fillId="0" borderId="0"/>
    <xf numFmtId="0" fontId="1" fillId="0" borderId="0"/>
    <xf numFmtId="0" fontId="28" fillId="0" borderId="0"/>
    <xf numFmtId="0" fontId="5" fillId="0" borderId="0"/>
    <xf numFmtId="0" fontId="1" fillId="0" borderId="0"/>
    <xf numFmtId="0" fontId="3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14" fillId="0" borderId="80" applyNumberFormat="0" applyFill="0" applyAlignment="0" applyProtection="0"/>
    <xf numFmtId="0" fontId="83" fillId="48" borderId="79" applyNumberFormat="0" applyAlignment="0" applyProtection="0"/>
    <xf numFmtId="0" fontId="51" fillId="31" borderId="78" applyNumberFormat="0" applyAlignment="0" applyProtection="0"/>
    <xf numFmtId="0" fontId="51" fillId="31" borderId="78" applyNumberFormat="0" applyAlignment="0" applyProtection="0"/>
    <xf numFmtId="0" fontId="51" fillId="31" borderId="78" applyNumberFormat="0" applyAlignment="0" applyProtection="0"/>
    <xf numFmtId="0" fontId="83" fillId="48" borderId="79" applyNumberFormat="0" applyAlignment="0" applyProtection="0"/>
    <xf numFmtId="168" fontId="45" fillId="0" borderId="0" applyFont="0" applyFill="0" applyBorder="0" applyAlignment="0" applyProtection="0"/>
    <xf numFmtId="0" fontId="34" fillId="0" borderId="0"/>
    <xf numFmtId="168" fontId="144" fillId="0" borderId="0" applyFont="0" applyFill="0" applyBorder="0" applyAlignment="0" applyProtection="0"/>
    <xf numFmtId="0" fontId="36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83" fillId="48" borderId="79" applyNumberFormat="0" applyAlignment="0" applyProtection="0"/>
    <xf numFmtId="0" fontId="83" fillId="48" borderId="79" applyNumberFormat="0" applyAlignment="0" applyProtection="0"/>
    <xf numFmtId="0" fontId="83" fillId="48" borderId="79" applyNumberFormat="0" applyAlignment="0" applyProtection="0"/>
    <xf numFmtId="0" fontId="83" fillId="48" borderId="79" applyNumberFormat="0" applyAlignment="0" applyProtection="0"/>
    <xf numFmtId="0" fontId="11" fillId="0" borderId="0"/>
    <xf numFmtId="168" fontId="4" fillId="0" borderId="0" applyFont="0" applyFill="0" applyBorder="0" applyAlignment="0" applyProtection="0"/>
    <xf numFmtId="0" fontId="73" fillId="19" borderId="78" applyNumberFormat="0" applyAlignment="0" applyProtection="0"/>
    <xf numFmtId="9" fontId="1" fillId="0" borderId="0" applyFont="0" applyFill="0" applyBorder="0" applyAlignment="0" applyProtection="0"/>
    <xf numFmtId="0" fontId="83" fillId="48" borderId="79" applyNumberFormat="0" applyAlignment="0" applyProtection="0"/>
    <xf numFmtId="0" fontId="83" fillId="48" borderId="79" applyNumberFormat="0" applyAlignment="0" applyProtection="0"/>
    <xf numFmtId="0" fontId="73" fillId="19" borderId="78" applyNumberFormat="0" applyAlignment="0" applyProtection="0"/>
    <xf numFmtId="0" fontId="73" fillId="19" borderId="78" applyNumberFormat="0" applyAlignment="0" applyProtection="0"/>
    <xf numFmtId="0" fontId="83" fillId="31" borderId="79" applyNumberFormat="0" applyAlignment="0" applyProtection="0"/>
    <xf numFmtId="0" fontId="83" fillId="31" borderId="79" applyNumberFormat="0" applyAlignment="0" applyProtection="0"/>
    <xf numFmtId="0" fontId="83" fillId="48" borderId="79" applyNumberFormat="0" applyAlignment="0" applyProtection="0"/>
    <xf numFmtId="0" fontId="83" fillId="48" borderId="79" applyNumberFormat="0" applyAlignment="0" applyProtection="0"/>
    <xf numFmtId="0" fontId="31" fillId="23" borderId="81" applyNumberFormat="0" applyAlignment="0" applyProtection="0"/>
    <xf numFmtId="0" fontId="31" fillId="23" borderId="81" applyNumberFormat="0" applyAlignment="0" applyProtection="0"/>
    <xf numFmtId="0" fontId="49" fillId="20" borderId="0" applyNumberFormat="0" applyBorder="0" applyAlignment="0" applyProtection="0"/>
    <xf numFmtId="168" fontId="144" fillId="0" borderId="0" applyFont="0" applyFill="0" applyBorder="0" applyAlignment="0" applyProtection="0"/>
    <xf numFmtId="0" fontId="11" fillId="0" borderId="0"/>
    <xf numFmtId="0" fontId="123" fillId="0" borderId="0"/>
    <xf numFmtId="9" fontId="1" fillId="0" borderId="0" applyFont="0" applyFill="0" applyBorder="0" applyAlignment="0" applyProtection="0"/>
    <xf numFmtId="211" fontId="5" fillId="0" borderId="0"/>
  </cellStyleXfs>
  <cellXfs count="231">
    <xf numFmtId="0" fontId="0" fillId="0" borderId="0" xfId="0"/>
    <xf numFmtId="169" fontId="7" fillId="0" borderId="0" xfId="2" applyFont="1" applyFill="1" applyAlignment="1" applyProtection="1">
      <alignment horizontal="center" vertical="top" wrapText="1"/>
      <protection locked="0"/>
    </xf>
    <xf numFmtId="169" fontId="8" fillId="0" borderId="0" xfId="2" applyFont="1" applyFill="1" applyAlignment="1" applyProtection="1">
      <alignment horizontal="center" vertical="top" wrapText="1"/>
      <protection locked="0"/>
    </xf>
    <xf numFmtId="4" fontId="7" fillId="0" borderId="0" xfId="2" applyNumberFormat="1" applyFont="1" applyFill="1" applyAlignment="1" applyProtection="1">
      <alignment horizontal="center" vertical="top" wrapText="1"/>
      <protection locked="0"/>
    </xf>
    <xf numFmtId="169" fontId="5" fillId="0" borderId="0" xfId="3" applyProtection="1">
      <protection locked="0"/>
    </xf>
    <xf numFmtId="169" fontId="8" fillId="0" borderId="0" xfId="4" applyFont="1" applyFill="1" applyAlignment="1" applyProtection="1">
      <alignment vertical="center"/>
      <protection locked="0"/>
    </xf>
    <xf numFmtId="169" fontId="8" fillId="0" borderId="0" xfId="4" applyFont="1" applyFill="1" applyAlignment="1" applyProtection="1">
      <protection locked="0"/>
    </xf>
    <xf numFmtId="169" fontId="8" fillId="0" borderId="0" xfId="4" applyFont="1" applyFill="1" applyAlignment="1" applyProtection="1">
      <alignment horizontal="center"/>
      <protection locked="0"/>
    </xf>
    <xf numFmtId="169" fontId="7" fillId="0" borderId="0" xfId="4" applyFont="1" applyFill="1" applyProtection="1">
      <protection locked="0"/>
    </xf>
    <xf numFmtId="169" fontId="8" fillId="0" borderId="0" xfId="2" applyFont="1" applyFill="1" applyAlignment="1" applyProtection="1">
      <alignment vertical="top" wrapText="1"/>
      <protection locked="0"/>
    </xf>
    <xf numFmtId="4" fontId="9" fillId="0" borderId="0" xfId="1" applyNumberFormat="1" applyFont="1" applyFill="1" applyAlignment="1" applyProtection="1">
      <alignment vertical="center"/>
      <protection locked="0"/>
    </xf>
    <xf numFmtId="4" fontId="9" fillId="0" borderId="0" xfId="2" applyNumberFormat="1" applyFont="1" applyFill="1" applyBorder="1" applyAlignment="1" applyProtection="1">
      <alignment horizontal="right" vertical="center" wrapText="1"/>
      <protection locked="0"/>
    </xf>
    <xf numFmtId="169" fontId="7" fillId="0" borderId="0" xfId="2" applyFont="1" applyFill="1" applyBorder="1" applyAlignment="1" applyProtection="1">
      <alignment vertical="top" wrapText="1"/>
      <protection locked="0"/>
    </xf>
    <xf numFmtId="169" fontId="7" fillId="0" borderId="0" xfId="2" applyFont="1" applyFill="1" applyBorder="1" applyAlignment="1" applyProtection="1">
      <alignment horizontal="center" vertical="top" wrapText="1"/>
      <protection locked="0"/>
    </xf>
    <xf numFmtId="169" fontId="5" fillId="0" borderId="0" xfId="3" applyFont="1" applyProtection="1">
      <protection locked="0"/>
    </xf>
    <xf numFmtId="169" fontId="21" fillId="0" borderId="0" xfId="3" applyFont="1" applyProtection="1">
      <protection locked="0"/>
    </xf>
    <xf numFmtId="169" fontId="5" fillId="0" borderId="0" xfId="3" applyFont="1" applyFill="1" applyProtection="1">
      <protection locked="0"/>
    </xf>
    <xf numFmtId="169" fontId="5" fillId="0" borderId="0" xfId="3" applyFill="1" applyProtection="1">
      <protection locked="0"/>
    </xf>
    <xf numFmtId="43" fontId="15" fillId="79" borderId="10" xfId="4" applyNumberFormat="1" applyFont="1" applyFill="1" applyBorder="1" applyAlignment="1" applyProtection="1">
      <alignment horizontal="center" vertical="center" wrapText="1"/>
    </xf>
    <xf numFmtId="43" fontId="15" fillId="79" borderId="12" xfId="4" applyNumberFormat="1" applyFont="1" applyFill="1" applyBorder="1" applyAlignment="1" applyProtection="1">
      <alignment horizontal="center" vertical="center" wrapText="1"/>
    </xf>
    <xf numFmtId="43" fontId="15" fillId="79" borderId="11" xfId="4" applyNumberFormat="1" applyFont="1" applyFill="1" applyBorder="1" applyAlignment="1" applyProtection="1">
      <alignment horizontal="center" vertical="center" wrapText="1"/>
    </xf>
    <xf numFmtId="43" fontId="8" fillId="4" borderId="4" xfId="4" applyNumberFormat="1" applyFont="1" applyFill="1" applyBorder="1" applyAlignment="1" applyProtection="1">
      <alignment horizontal="center" vertical="center" wrapText="1"/>
    </xf>
    <xf numFmtId="43" fontId="8" fillId="4" borderId="6" xfId="4" applyNumberFormat="1" applyFont="1" applyFill="1" applyBorder="1" applyAlignment="1" applyProtection="1">
      <alignment horizontal="center" vertical="center" wrapText="1"/>
    </xf>
    <xf numFmtId="43" fontId="8" fillId="4" borderId="5" xfId="4" applyNumberFormat="1" applyFont="1" applyFill="1" applyBorder="1" applyAlignment="1" applyProtection="1">
      <alignment horizontal="center" vertical="center" wrapText="1"/>
    </xf>
    <xf numFmtId="43" fontId="19" fillId="6" borderId="4" xfId="4" applyNumberFormat="1" applyFont="1" applyFill="1" applyBorder="1" applyAlignment="1" applyProtection="1">
      <alignment horizontal="center" vertical="center" wrapText="1"/>
    </xf>
    <xf numFmtId="43" fontId="19" fillId="6" borderId="6" xfId="4" applyNumberFormat="1" applyFont="1" applyFill="1" applyBorder="1" applyAlignment="1" applyProtection="1">
      <alignment horizontal="center" vertical="center" wrapText="1"/>
    </xf>
    <xf numFmtId="43" fontId="19" fillId="6" borderId="5" xfId="4" applyNumberFormat="1" applyFont="1" applyFill="1" applyBorder="1" applyAlignment="1" applyProtection="1">
      <alignment horizontal="center" vertical="center" wrapText="1"/>
    </xf>
    <xf numFmtId="43" fontId="8" fillId="0" borderId="4" xfId="4" applyNumberFormat="1" applyFont="1" applyFill="1" applyBorder="1" applyAlignment="1" applyProtection="1">
      <alignment horizontal="center" vertical="center" wrapText="1"/>
    </xf>
    <xf numFmtId="43" fontId="8" fillId="0" borderId="6" xfId="4" applyNumberFormat="1" applyFont="1" applyFill="1" applyBorder="1" applyAlignment="1" applyProtection="1">
      <alignment horizontal="center" vertical="center" wrapText="1"/>
    </xf>
    <xf numFmtId="43" fontId="7" fillId="0" borderId="4" xfId="4" applyNumberFormat="1" applyFont="1" applyFill="1" applyBorder="1" applyAlignment="1" applyProtection="1">
      <alignment horizontal="center" vertical="center" wrapText="1"/>
    </xf>
    <xf numFmtId="43" fontId="7" fillId="0" borderId="6" xfId="4" applyNumberFormat="1" applyFont="1" applyFill="1" applyBorder="1" applyAlignment="1" applyProtection="1">
      <alignment horizontal="center" vertical="center" wrapText="1"/>
    </xf>
    <xf numFmtId="43" fontId="7" fillId="0" borderId="5" xfId="4" applyNumberFormat="1" applyFont="1" applyFill="1" applyBorder="1" applyAlignment="1" applyProtection="1">
      <alignment horizontal="center" vertical="center" wrapText="1"/>
    </xf>
    <xf numFmtId="43" fontId="8" fillId="6" borderId="4" xfId="4" applyNumberFormat="1" applyFont="1" applyFill="1" applyBorder="1" applyAlignment="1" applyProtection="1">
      <alignment horizontal="center" vertical="center" wrapText="1"/>
    </xf>
    <xf numFmtId="43" fontId="8" fillId="6" borderId="6" xfId="4" applyNumberFormat="1" applyFont="1" applyFill="1" applyBorder="1" applyAlignment="1" applyProtection="1">
      <alignment horizontal="center" vertical="center" wrapText="1"/>
    </xf>
    <xf numFmtId="43" fontId="7" fillId="6" borderId="4" xfId="4" applyNumberFormat="1" applyFont="1" applyFill="1" applyBorder="1" applyAlignment="1" applyProtection="1">
      <alignment horizontal="center" vertical="center" wrapText="1"/>
    </xf>
    <xf numFmtId="43" fontId="7" fillId="6" borderId="6" xfId="4" applyNumberFormat="1" applyFont="1" applyFill="1" applyBorder="1" applyAlignment="1" applyProtection="1">
      <alignment horizontal="center" vertical="center" wrapText="1"/>
    </xf>
    <xf numFmtId="43" fontId="7" fillId="6" borderId="5" xfId="4" applyNumberFormat="1" applyFont="1" applyFill="1" applyBorder="1" applyAlignment="1" applyProtection="1">
      <alignment horizontal="center" vertical="center" wrapText="1"/>
    </xf>
    <xf numFmtId="43" fontId="12" fillId="1" borderId="4" xfId="4" applyNumberFormat="1" applyFont="1" applyFill="1" applyBorder="1" applyAlignment="1" applyProtection="1">
      <alignment horizontal="center" vertical="center" wrapText="1"/>
    </xf>
    <xf numFmtId="43" fontId="12" fillId="1" borderId="6" xfId="4" applyNumberFormat="1" applyFont="1" applyFill="1" applyBorder="1" applyAlignment="1" applyProtection="1">
      <alignment horizontal="center" vertical="center" wrapText="1"/>
    </xf>
    <xf numFmtId="43" fontId="20" fillId="1" borderId="4" xfId="4" applyNumberFormat="1" applyFont="1" applyFill="1" applyBorder="1" applyAlignment="1" applyProtection="1">
      <alignment horizontal="center" vertical="center" wrapText="1"/>
    </xf>
    <xf numFmtId="43" fontId="20" fillId="1" borderId="6" xfId="4" applyNumberFormat="1" applyFont="1" applyFill="1" applyBorder="1" applyAlignment="1" applyProtection="1">
      <alignment horizontal="center" vertical="center" wrapText="1"/>
    </xf>
    <xf numFmtId="43" fontId="20" fillId="1" borderId="5" xfId="4" applyNumberFormat="1" applyFont="1" applyFill="1" applyBorder="1" applyAlignment="1" applyProtection="1">
      <alignment horizontal="center" vertical="center" wrapText="1"/>
    </xf>
    <xf numFmtId="43" fontId="8" fillId="0" borderId="5" xfId="4" applyNumberFormat="1" applyFont="1" applyFill="1" applyBorder="1" applyAlignment="1" applyProtection="1">
      <alignment horizontal="center" vertical="center" wrapText="1"/>
    </xf>
    <xf numFmtId="43" fontId="22" fillId="8" borderId="4" xfId="4" applyNumberFormat="1" applyFont="1" applyFill="1" applyBorder="1" applyAlignment="1" applyProtection="1">
      <alignment horizontal="center" vertical="center" wrapText="1"/>
    </xf>
    <xf numFmtId="43" fontId="22" fillId="8" borderId="6" xfId="4" applyNumberFormat="1" applyFont="1" applyFill="1" applyBorder="1" applyAlignment="1" applyProtection="1">
      <alignment horizontal="center" vertical="center" wrapText="1"/>
    </xf>
    <xf numFmtId="43" fontId="8" fillId="8" borderId="4" xfId="4" applyNumberFormat="1" applyFont="1" applyFill="1" applyBorder="1" applyAlignment="1" applyProtection="1">
      <alignment horizontal="center" vertical="center" wrapText="1"/>
    </xf>
    <xf numFmtId="43" fontId="8" fillId="8" borderId="6" xfId="4" applyNumberFormat="1" applyFont="1" applyFill="1" applyBorder="1" applyAlignment="1" applyProtection="1">
      <alignment horizontal="center" vertical="center" wrapText="1"/>
    </xf>
    <xf numFmtId="43" fontId="8" fillId="8" borderId="5" xfId="4" applyNumberFormat="1" applyFont="1" applyFill="1" applyBorder="1" applyAlignment="1" applyProtection="1">
      <alignment horizontal="center" vertical="center" wrapText="1"/>
    </xf>
    <xf numFmtId="43" fontId="16" fillId="79" borderId="4" xfId="4" applyNumberFormat="1" applyFont="1" applyFill="1" applyBorder="1" applyAlignment="1" applyProtection="1">
      <alignment horizontal="center" vertical="center" wrapText="1"/>
    </xf>
    <xf numFmtId="43" fontId="16" fillId="79" borderId="6" xfId="4" applyNumberFormat="1" applyFont="1" applyFill="1" applyBorder="1" applyAlignment="1" applyProtection="1">
      <alignment horizontal="center" vertical="center" wrapText="1"/>
    </xf>
    <xf numFmtId="43" fontId="16" fillId="79" borderId="5" xfId="4" applyNumberFormat="1" applyFont="1" applyFill="1" applyBorder="1" applyAlignment="1" applyProtection="1">
      <alignment horizontal="center" vertical="center" wrapText="1"/>
    </xf>
    <xf numFmtId="43" fontId="24" fillId="79" borderId="4" xfId="4" applyNumberFormat="1" applyFont="1" applyFill="1" applyBorder="1" applyAlignment="1" applyProtection="1">
      <alignment horizontal="center" vertical="center" wrapText="1"/>
    </xf>
    <xf numFmtId="43" fontId="24" fillId="79" borderId="6" xfId="4" applyNumberFormat="1" applyFont="1" applyFill="1" applyBorder="1" applyAlignment="1" applyProtection="1">
      <alignment horizontal="center" vertical="center" wrapText="1"/>
    </xf>
    <xf numFmtId="43" fontId="15" fillId="79" borderId="4" xfId="4" applyNumberFormat="1" applyFont="1" applyFill="1" applyBorder="1" applyAlignment="1" applyProtection="1">
      <alignment horizontal="center" vertical="center" wrapText="1"/>
    </xf>
    <xf numFmtId="43" fontId="15" fillId="79" borderId="6" xfId="4" applyNumberFormat="1" applyFont="1" applyFill="1" applyBorder="1" applyAlignment="1" applyProtection="1">
      <alignment horizontal="center" vertical="center" wrapText="1"/>
    </xf>
    <xf numFmtId="43" fontId="15" fillId="79" borderId="5" xfId="4" applyNumberFormat="1" applyFont="1" applyFill="1" applyBorder="1" applyAlignment="1" applyProtection="1">
      <alignment horizontal="center" vertical="center" wrapText="1"/>
    </xf>
    <xf numFmtId="43" fontId="23" fillId="79" borderId="4" xfId="4" applyNumberFormat="1" applyFont="1" applyFill="1" applyBorder="1" applyAlignment="1" applyProtection="1">
      <alignment horizontal="center" vertical="center" wrapText="1"/>
    </xf>
    <xf numFmtId="43" fontId="23" fillId="79" borderId="6" xfId="4" applyNumberFormat="1" applyFont="1" applyFill="1" applyBorder="1" applyAlignment="1" applyProtection="1">
      <alignment horizontal="center" vertical="center" wrapText="1"/>
    </xf>
    <xf numFmtId="43" fontId="7" fillId="4" borderId="4" xfId="4" applyNumberFormat="1" applyFont="1" applyFill="1" applyBorder="1" applyAlignment="1" applyProtection="1">
      <alignment horizontal="center" vertical="center" wrapText="1"/>
    </xf>
    <xf numFmtId="43" fontId="7" fillId="4" borderId="6" xfId="4" applyNumberFormat="1" applyFont="1" applyFill="1" applyBorder="1" applyAlignment="1" applyProtection="1">
      <alignment horizontal="center" vertical="center" wrapText="1"/>
    </xf>
    <xf numFmtId="43" fontId="7" fillId="4" borderId="5" xfId="4" applyNumberFormat="1" applyFont="1" applyFill="1" applyBorder="1" applyAlignment="1" applyProtection="1">
      <alignment horizontal="center" vertical="center" wrapText="1"/>
    </xf>
    <xf numFmtId="43" fontId="19" fillId="4" borderId="4" xfId="4" applyNumberFormat="1" applyFont="1" applyFill="1" applyBorder="1" applyAlignment="1" applyProtection="1">
      <alignment horizontal="center" vertical="center" wrapText="1"/>
    </xf>
    <xf numFmtId="43" fontId="19" fillId="4" borderId="6" xfId="4" applyNumberFormat="1" applyFont="1" applyFill="1" applyBorder="1" applyAlignment="1" applyProtection="1">
      <alignment horizontal="center" vertical="center" wrapText="1"/>
    </xf>
    <xf numFmtId="43" fontId="17" fillId="0" borderId="4" xfId="4" applyNumberFormat="1" applyFont="1" applyFill="1" applyBorder="1" applyAlignment="1" applyProtection="1">
      <alignment horizontal="center" vertical="center" wrapText="1"/>
    </xf>
    <xf numFmtId="43" fontId="17" fillId="0" borderId="6" xfId="4" applyNumberFormat="1" applyFont="1" applyFill="1" applyBorder="1" applyAlignment="1" applyProtection="1">
      <alignment horizontal="center" vertical="center" wrapText="1"/>
    </xf>
    <xf numFmtId="43" fontId="22" fillId="0" borderId="4" xfId="4" applyNumberFormat="1" applyFont="1" applyFill="1" applyBorder="1" applyAlignment="1" applyProtection="1">
      <alignment horizontal="center" vertical="center" wrapText="1"/>
    </xf>
    <xf numFmtId="43" fontId="22" fillId="0" borderId="6" xfId="4" applyNumberFormat="1" applyFont="1" applyFill="1" applyBorder="1" applyAlignment="1" applyProtection="1">
      <alignment horizontal="center" vertical="center" wrapText="1"/>
    </xf>
    <xf numFmtId="43" fontId="8" fillId="5" borderId="4" xfId="4" applyNumberFormat="1" applyFont="1" applyFill="1" applyBorder="1" applyAlignment="1" applyProtection="1">
      <alignment horizontal="center" vertical="center" wrapText="1"/>
      <protection locked="0"/>
    </xf>
    <xf numFmtId="43" fontId="8" fillId="5" borderId="6" xfId="4" applyNumberFormat="1" applyFont="1" applyFill="1" applyBorder="1" applyAlignment="1" applyProtection="1">
      <alignment horizontal="center" vertical="center" wrapText="1"/>
      <protection locked="0"/>
    </xf>
    <xf numFmtId="43" fontId="7" fillId="5" borderId="4" xfId="4" applyNumberFormat="1" applyFont="1" applyFill="1" applyBorder="1" applyAlignment="1" applyProtection="1">
      <alignment horizontal="center" vertical="center" wrapText="1"/>
      <protection locked="0"/>
    </xf>
    <xf numFmtId="43" fontId="7" fillId="5" borderId="6" xfId="4" applyNumberFormat="1" applyFont="1" applyFill="1" applyBorder="1" applyAlignment="1" applyProtection="1">
      <alignment horizontal="center" vertical="center" wrapText="1"/>
      <protection locked="0"/>
    </xf>
    <xf numFmtId="43" fontId="8" fillId="79" borderId="4" xfId="4" applyNumberFormat="1" applyFont="1" applyFill="1" applyBorder="1" applyAlignment="1" applyProtection="1">
      <alignment horizontal="center" vertical="center" wrapText="1"/>
    </xf>
    <xf numFmtId="43" fontId="8" fillId="79" borderId="6" xfId="4" applyNumberFormat="1" applyFont="1" applyFill="1" applyBorder="1" applyAlignment="1" applyProtection="1">
      <alignment horizontal="center" vertical="center" wrapText="1"/>
    </xf>
    <xf numFmtId="43" fontId="8" fillId="79" borderId="5" xfId="4" applyNumberFormat="1" applyFont="1" applyFill="1" applyBorder="1" applyAlignment="1" applyProtection="1">
      <alignment horizontal="center" vertical="center" wrapText="1"/>
    </xf>
    <xf numFmtId="43" fontId="22" fillId="5" borderId="4" xfId="4" applyNumberFormat="1" applyFont="1" applyFill="1" applyBorder="1" applyAlignment="1" applyProtection="1">
      <alignment horizontal="center" vertical="center" wrapText="1"/>
      <protection locked="0"/>
    </xf>
    <xf numFmtId="43" fontId="22" fillId="5" borderId="6" xfId="4" applyNumberFormat="1" applyFont="1" applyFill="1" applyBorder="1" applyAlignment="1" applyProtection="1">
      <alignment horizontal="center" vertical="center" wrapText="1"/>
      <protection locked="0"/>
    </xf>
    <xf numFmtId="43" fontId="8" fillId="0" borderId="14" xfId="4" applyNumberFormat="1" applyFont="1" applyFill="1" applyBorder="1" applyAlignment="1" applyProtection="1">
      <alignment horizontal="center" vertical="center" wrapText="1"/>
    </xf>
    <xf numFmtId="43" fontId="8" fillId="0" borderId="16" xfId="4" applyNumberFormat="1" applyFont="1" applyFill="1" applyBorder="1" applyAlignment="1" applyProtection="1">
      <alignment horizontal="center" vertical="center" wrapText="1"/>
    </xf>
    <xf numFmtId="43" fontId="8" fillId="79" borderId="17" xfId="4" applyNumberFormat="1" applyFont="1" applyFill="1" applyBorder="1" applyAlignment="1" applyProtection="1">
      <alignment horizontal="center" vertical="center" wrapText="1"/>
    </xf>
    <xf numFmtId="43" fontId="8" fillId="79" borderId="19" xfId="4" applyNumberFormat="1" applyFont="1" applyFill="1" applyBorder="1" applyAlignment="1" applyProtection="1">
      <alignment horizontal="center" vertical="center" wrapText="1"/>
    </xf>
    <xf numFmtId="43" fontId="8" fillId="5" borderId="4" xfId="4" applyNumberFormat="1" applyFont="1" applyFill="1" applyBorder="1" applyAlignment="1" applyProtection="1">
      <alignment horizontal="center" vertical="center" wrapText="1"/>
    </xf>
    <xf numFmtId="43" fontId="8" fillId="5" borderId="6" xfId="4" applyNumberFormat="1" applyFont="1" applyFill="1" applyBorder="1" applyAlignment="1" applyProtection="1">
      <alignment horizontal="center" vertical="center" wrapText="1"/>
    </xf>
    <xf numFmtId="43" fontId="7" fillId="8" borderId="6" xfId="4" applyNumberFormat="1" applyFont="1" applyFill="1" applyBorder="1" applyAlignment="1" applyProtection="1">
      <alignment horizontal="center" vertical="center" wrapText="1"/>
    </xf>
    <xf numFmtId="43" fontId="7" fillId="8" borderId="5" xfId="4" applyNumberFormat="1" applyFont="1" applyFill="1" applyBorder="1" applyAlignment="1" applyProtection="1">
      <alignment horizontal="center" vertical="center" wrapText="1"/>
    </xf>
    <xf numFmtId="43" fontId="7" fillId="5" borderId="4" xfId="4" applyNumberFormat="1" applyFont="1" applyFill="1" applyBorder="1" applyAlignment="1" applyProtection="1">
      <alignment horizontal="center" vertical="center" wrapText="1"/>
    </xf>
    <xf numFmtId="43" fontId="7" fillId="5" borderId="6" xfId="4" applyNumberFormat="1" applyFont="1" applyFill="1" applyBorder="1" applyAlignment="1" applyProtection="1">
      <alignment horizontal="center" vertical="center" wrapText="1"/>
    </xf>
    <xf numFmtId="43" fontId="5" fillId="0" borderId="4" xfId="3" applyNumberFormat="1" applyBorder="1" applyProtection="1"/>
    <xf numFmtId="43" fontId="5" fillId="0" borderId="6" xfId="3" applyNumberFormat="1" applyBorder="1" applyProtection="1"/>
    <xf numFmtId="43" fontId="15" fillId="7" borderId="4" xfId="4" applyNumberFormat="1" applyFont="1" applyFill="1" applyBorder="1" applyAlignment="1" applyProtection="1">
      <alignment horizontal="center" vertical="center" wrapText="1"/>
      <protection locked="0"/>
    </xf>
    <xf numFmtId="43" fontId="15" fillId="7" borderId="6" xfId="4" applyNumberFormat="1" applyFont="1" applyFill="1" applyBorder="1" applyAlignment="1" applyProtection="1">
      <alignment horizontal="center" vertical="center" wrapText="1"/>
      <protection locked="0"/>
    </xf>
    <xf numFmtId="43" fontId="26" fillId="4" borderId="4" xfId="1" applyNumberFormat="1" applyFont="1" applyFill="1" applyBorder="1" applyAlignment="1" applyProtection="1">
      <alignment horizontal="center" vertical="center" wrapText="1"/>
    </xf>
    <xf numFmtId="43" fontId="26" fillId="4" borderId="6" xfId="1" applyNumberFormat="1" applyFont="1" applyFill="1" applyBorder="1" applyAlignment="1" applyProtection="1">
      <alignment horizontal="center" vertical="center" wrapText="1"/>
    </xf>
    <xf numFmtId="43" fontId="26" fillId="4" borderId="5" xfId="1" applyNumberFormat="1" applyFont="1" applyFill="1" applyBorder="1" applyAlignment="1" applyProtection="1">
      <alignment horizontal="center" vertical="center" wrapText="1"/>
    </xf>
    <xf numFmtId="43" fontId="8" fillId="79" borderId="18" xfId="4" applyNumberFormat="1" applyFont="1" applyFill="1" applyBorder="1" applyAlignment="1" applyProtection="1">
      <alignment horizontal="center" vertical="center" wrapText="1"/>
    </xf>
    <xf numFmtId="43" fontId="8" fillId="5" borderId="14" xfId="4" applyNumberFormat="1" applyFont="1" applyFill="1" applyBorder="1" applyAlignment="1" applyProtection="1">
      <alignment horizontal="center" vertical="center" wrapText="1"/>
      <protection locked="0"/>
    </xf>
    <xf numFmtId="43" fontId="8" fillId="9" borderId="14" xfId="4" applyNumberFormat="1" applyFont="1" applyFill="1" applyBorder="1" applyAlignment="1" applyProtection="1">
      <alignment horizontal="center" vertical="center" wrapText="1"/>
      <protection locked="0"/>
    </xf>
    <xf numFmtId="43" fontId="8" fillId="9" borderId="16" xfId="4" applyNumberFormat="1" applyFont="1" applyFill="1" applyBorder="1" applyAlignment="1" applyProtection="1">
      <alignment horizontal="center" vertical="center" wrapText="1"/>
      <protection locked="0"/>
    </xf>
    <xf numFmtId="169" fontId="5" fillId="0" borderId="0" xfId="3" applyProtection="1"/>
    <xf numFmtId="169" fontId="13" fillId="78" borderId="6" xfId="6" applyFont="1" applyFill="1" applyBorder="1" applyAlignment="1" applyProtection="1">
      <alignment horizontal="center" vertical="center" wrapText="1"/>
    </xf>
    <xf numFmtId="4" fontId="8" fillId="0" borderId="14" xfId="5" applyNumberFormat="1" applyFont="1" applyFill="1" applyBorder="1" applyAlignment="1" applyProtection="1">
      <alignment horizontal="center" vertical="center" wrapText="1"/>
    </xf>
    <xf numFmtId="4" fontId="8" fillId="0" borderId="41" xfId="5" applyNumberFormat="1" applyFont="1" applyFill="1" applyBorder="1" applyAlignment="1" applyProtection="1">
      <alignment horizontal="center" vertical="center" wrapText="1"/>
    </xf>
    <xf numFmtId="4" fontId="8" fillId="0" borderId="42" xfId="5" applyNumberFormat="1" applyFont="1" applyFill="1" applyBorder="1" applyAlignment="1" applyProtection="1">
      <alignment horizontal="center" vertical="center" wrapText="1"/>
    </xf>
    <xf numFmtId="169" fontId="13" fillId="78" borderId="5" xfId="6" applyFont="1" applyFill="1" applyBorder="1" applyAlignment="1" applyProtection="1">
      <alignment horizontal="center" vertical="center" wrapText="1"/>
    </xf>
    <xf numFmtId="3" fontId="14" fillId="0" borderId="7" xfId="4" applyNumberFormat="1" applyFont="1" applyFill="1" applyBorder="1" applyAlignment="1" applyProtection="1">
      <alignment horizontal="center" vertical="center" wrapText="1"/>
    </xf>
    <xf numFmtId="3" fontId="14" fillId="0" borderId="8" xfId="4" applyNumberFormat="1" applyFont="1" applyFill="1" applyBorder="1" applyAlignment="1" applyProtection="1">
      <alignment horizontal="center" vertical="center" wrapText="1"/>
    </xf>
    <xf numFmtId="3" fontId="14" fillId="0" borderId="9" xfId="4" applyNumberFormat="1" applyFont="1" applyFill="1" applyBorder="1" applyAlignment="1" applyProtection="1">
      <alignment horizontal="center" vertical="center" wrapText="1"/>
    </xf>
    <xf numFmtId="49" fontId="15" fillId="79" borderId="10" xfId="4" applyNumberFormat="1" applyFont="1" applyFill="1" applyBorder="1" applyAlignment="1" applyProtection="1">
      <alignment horizontal="left" vertical="center" wrapText="1"/>
    </xf>
    <xf numFmtId="169" fontId="16" fillId="79" borderId="11" xfId="4" applyFont="1" applyFill="1" applyBorder="1" applyAlignment="1" applyProtection="1">
      <alignment horizontal="left" vertical="center" wrapText="1" indent="1"/>
    </xf>
    <xf numFmtId="49" fontId="8" fillId="0" borderId="4" xfId="4" applyNumberFormat="1" applyFont="1" applyFill="1" applyBorder="1" applyAlignment="1" applyProtection="1">
      <alignment horizontal="left" vertical="center" wrapText="1"/>
    </xf>
    <xf numFmtId="169" fontId="8" fillId="0" borderId="5" xfId="4" applyFont="1" applyFill="1" applyBorder="1" applyAlignment="1" applyProtection="1">
      <alignment horizontal="left" vertical="center" wrapText="1" indent="1"/>
    </xf>
    <xf numFmtId="49" fontId="17" fillId="6" borderId="4" xfId="4" applyNumberFormat="1" applyFont="1" applyFill="1" applyBorder="1" applyAlignment="1" applyProtection="1">
      <alignment horizontal="left" vertical="center" wrapText="1"/>
    </xf>
    <xf numFmtId="169" fontId="18" fillId="6" borderId="5" xfId="4" applyFont="1" applyFill="1" applyBorder="1" applyAlignment="1" applyProtection="1">
      <alignment horizontal="right" vertical="center" wrapText="1"/>
    </xf>
    <xf numFmtId="49" fontId="7" fillId="0" borderId="4" xfId="4" applyNumberFormat="1" applyFont="1" applyFill="1" applyBorder="1" applyAlignment="1" applyProtection="1">
      <alignment horizontal="left" vertical="center" wrapText="1"/>
    </xf>
    <xf numFmtId="169" fontId="7" fillId="0" borderId="5" xfId="4" applyFont="1" applyFill="1" applyBorder="1" applyAlignment="1" applyProtection="1">
      <alignment horizontal="left" vertical="center" wrapText="1" indent="3"/>
    </xf>
    <xf numFmtId="169" fontId="5" fillId="0" borderId="0" xfId="3" applyFont="1" applyProtection="1"/>
    <xf numFmtId="49" fontId="7" fillId="6" borderId="4" xfId="4" applyNumberFormat="1" applyFont="1" applyFill="1" applyBorder="1" applyAlignment="1" applyProtection="1">
      <alignment horizontal="left" vertical="center" wrapText="1"/>
    </xf>
    <xf numFmtId="43" fontId="7" fillId="7" borderId="4" xfId="4" applyNumberFormat="1" applyFont="1" applyFill="1" applyBorder="1" applyAlignment="1" applyProtection="1">
      <alignment horizontal="center" vertical="center" wrapText="1"/>
    </xf>
    <xf numFmtId="43" fontId="7" fillId="7" borderId="6" xfId="4" applyNumberFormat="1" applyFont="1" applyFill="1" applyBorder="1" applyAlignment="1" applyProtection="1">
      <alignment horizontal="center" vertical="center" wrapText="1"/>
    </xf>
    <xf numFmtId="169" fontId="7" fillId="0" borderId="5" xfId="4" applyFont="1" applyFill="1" applyBorder="1" applyAlignment="1" applyProtection="1">
      <alignment horizontal="right" vertical="center" wrapText="1"/>
    </xf>
    <xf numFmtId="169" fontId="7" fillId="3" borderId="5" xfId="4" applyFont="1" applyFill="1" applyBorder="1" applyAlignment="1" applyProtection="1">
      <alignment horizontal="left" vertical="center" wrapText="1" indent="3"/>
    </xf>
    <xf numFmtId="49" fontId="20" fillId="1" borderId="4" xfId="4" applyNumberFormat="1" applyFont="1" applyFill="1" applyBorder="1" applyAlignment="1" applyProtection="1">
      <alignment horizontal="left" vertical="center" wrapText="1"/>
    </xf>
    <xf numFmtId="169" fontId="20" fillId="75" borderId="5" xfId="4" applyFont="1" applyFill="1" applyBorder="1" applyAlignment="1" applyProtection="1">
      <alignment horizontal="left" vertical="center" wrapText="1" indent="3"/>
    </xf>
    <xf numFmtId="43" fontId="20" fillId="76" borderId="4" xfId="4" applyNumberFormat="1" applyFont="1" applyFill="1" applyBorder="1" applyAlignment="1" applyProtection="1">
      <alignment horizontal="center" vertical="center" wrapText="1"/>
    </xf>
    <xf numFmtId="43" fontId="20" fillId="76" borderId="6" xfId="4" applyNumberFormat="1" applyFont="1" applyFill="1" applyBorder="1" applyAlignment="1" applyProtection="1">
      <alignment horizontal="center" vertical="center" wrapText="1"/>
    </xf>
    <xf numFmtId="169" fontId="21" fillId="0" borderId="0" xfId="3" applyFont="1" applyProtection="1"/>
    <xf numFmtId="2" fontId="23" fillId="0" borderId="5" xfId="7" applyNumberFormat="1" applyFont="1" applyFill="1" applyBorder="1" applyAlignment="1" applyProtection="1">
      <alignment horizontal="left" vertical="center" wrapText="1"/>
    </xf>
    <xf numFmtId="43" fontId="8" fillId="9" borderId="4" xfId="4" applyNumberFormat="1" applyFont="1" applyFill="1" applyBorder="1" applyAlignment="1" applyProtection="1">
      <alignment horizontal="center" vertical="center" wrapText="1"/>
    </xf>
    <xf numFmtId="43" fontId="8" fillId="9" borderId="6" xfId="4" applyNumberFormat="1" applyFont="1" applyFill="1" applyBorder="1" applyAlignment="1" applyProtection="1">
      <alignment horizontal="center" vertical="center" wrapText="1"/>
    </xf>
    <xf numFmtId="49" fontId="16" fillId="79" borderId="4" xfId="4" applyNumberFormat="1" applyFont="1" applyFill="1" applyBorder="1" applyAlignment="1" applyProtection="1">
      <alignment horizontal="left" vertical="center" wrapText="1"/>
    </xf>
    <xf numFmtId="169" fontId="16" fillId="79" borderId="5" xfId="4" applyFont="1" applyFill="1" applyBorder="1" applyAlignment="1" applyProtection="1">
      <alignment horizontal="left" vertical="center" wrapText="1" indent="1"/>
    </xf>
    <xf numFmtId="49" fontId="15" fillId="79" borderId="4" xfId="4" applyNumberFormat="1" applyFont="1" applyFill="1" applyBorder="1" applyAlignment="1" applyProtection="1">
      <alignment horizontal="left" vertical="center" wrapText="1"/>
    </xf>
    <xf numFmtId="169" fontId="15" fillId="79" borderId="5" xfId="4" applyFont="1" applyFill="1" applyBorder="1" applyAlignment="1" applyProtection="1">
      <alignment horizontal="left" vertical="center" wrapText="1"/>
    </xf>
    <xf numFmtId="169" fontId="8" fillId="0" borderId="4" xfId="8" applyFont="1" applyBorder="1" applyAlignment="1" applyProtection="1">
      <alignment horizontal="left" vertical="center" wrapText="1"/>
    </xf>
    <xf numFmtId="169" fontId="8" fillId="0" borderId="5" xfId="8" applyFont="1" applyFill="1" applyBorder="1" applyAlignment="1" applyProtection="1">
      <alignment vertical="center" wrapText="1"/>
    </xf>
    <xf numFmtId="169" fontId="8" fillId="0" borderId="5" xfId="4" applyFont="1" applyFill="1" applyBorder="1" applyAlignment="1" applyProtection="1">
      <alignment horizontal="left" vertical="center" wrapText="1"/>
    </xf>
    <xf numFmtId="169" fontId="7" fillId="0" borderId="5" xfId="4" applyFont="1" applyFill="1" applyBorder="1" applyAlignment="1" applyProtection="1">
      <alignment horizontal="left" vertical="center" wrapText="1" indent="1"/>
    </xf>
    <xf numFmtId="169" fontId="7" fillId="0" borderId="5" xfId="4" applyFont="1" applyFill="1" applyBorder="1" applyAlignment="1" applyProtection="1">
      <alignment horizontal="left" vertical="center" wrapText="1"/>
    </xf>
    <xf numFmtId="169" fontId="5" fillId="0" borderId="0" xfId="3" applyFont="1" applyFill="1" applyProtection="1"/>
    <xf numFmtId="49" fontId="17" fillId="0" borderId="4" xfId="4" applyNumberFormat="1" applyFont="1" applyFill="1" applyBorder="1" applyAlignment="1" applyProtection="1">
      <alignment horizontal="left" vertical="center" wrapText="1"/>
    </xf>
    <xf numFmtId="169" fontId="17" fillId="0" borderId="5" xfId="9" applyFont="1" applyFill="1" applyBorder="1" applyAlignment="1" applyProtection="1">
      <alignment horizontal="left" vertical="center" wrapText="1" indent="3"/>
    </xf>
    <xf numFmtId="169" fontId="17" fillId="0" borderId="5" xfId="9" applyFont="1" applyFill="1" applyBorder="1" applyAlignment="1" applyProtection="1">
      <alignment horizontal="right" vertical="center" wrapText="1"/>
    </xf>
    <xf numFmtId="169" fontId="7" fillId="0" borderId="5" xfId="9" applyFont="1" applyFill="1" applyBorder="1" applyAlignment="1" applyProtection="1">
      <alignment horizontal="left" vertical="center" wrapText="1"/>
    </xf>
    <xf numFmtId="169" fontId="8" fillId="0" borderId="5" xfId="9" applyFont="1" applyFill="1" applyBorder="1" applyAlignment="1" applyProtection="1">
      <alignment horizontal="left" vertical="center" wrapText="1" indent="1"/>
    </xf>
    <xf numFmtId="169" fontId="7" fillId="0" borderId="5" xfId="9" applyFont="1" applyFill="1" applyBorder="1" applyAlignment="1" applyProtection="1">
      <alignment horizontal="left" vertical="center" wrapText="1" indent="2"/>
    </xf>
    <xf numFmtId="169" fontId="7" fillId="0" borderId="5" xfId="9" applyFont="1" applyFill="1" applyBorder="1" applyAlignment="1" applyProtection="1">
      <alignment horizontal="left" vertical="center" wrapText="1" indent="5"/>
    </xf>
    <xf numFmtId="4" fontId="9" fillId="0" borderId="5" xfId="8" applyNumberFormat="1" applyFont="1" applyFill="1" applyBorder="1" applyAlignment="1" applyProtection="1">
      <alignment horizontal="right" vertical="center" wrapText="1"/>
    </xf>
    <xf numFmtId="4" fontId="9" fillId="0" borderId="5" xfId="9" applyNumberFormat="1" applyFont="1" applyFill="1" applyBorder="1" applyAlignment="1" applyProtection="1">
      <alignment horizontal="right" vertical="center" wrapText="1"/>
    </xf>
    <xf numFmtId="169" fontId="7" fillId="0" borderId="5" xfId="4" applyFont="1" applyFill="1" applyBorder="1" applyAlignment="1" applyProtection="1">
      <alignment horizontal="left" vertical="center" wrapText="1" indent="2"/>
    </xf>
    <xf numFmtId="49" fontId="8" fillId="8" borderId="4" xfId="4" applyNumberFormat="1" applyFont="1" applyFill="1" applyBorder="1" applyAlignment="1" applyProtection="1">
      <alignment horizontal="left" vertical="center" wrapText="1"/>
    </xf>
    <xf numFmtId="169" fontId="8" fillId="0" borderId="5" xfId="9" applyFont="1" applyFill="1" applyBorder="1" applyAlignment="1" applyProtection="1">
      <alignment horizontal="left" vertical="center" wrapText="1"/>
    </xf>
    <xf numFmtId="169" fontId="7" fillId="0" borderId="5" xfId="10" applyFont="1" applyFill="1" applyBorder="1" applyAlignment="1" applyProtection="1">
      <alignment horizontal="left" vertical="center" wrapText="1" indent="2"/>
    </xf>
    <xf numFmtId="169" fontId="8" fillId="0" borderId="5" xfId="10" applyFont="1" applyFill="1" applyBorder="1" applyAlignment="1" applyProtection="1">
      <alignment horizontal="left" vertical="center" wrapText="1" indent="1"/>
    </xf>
    <xf numFmtId="169" fontId="8" fillId="8" borderId="5" xfId="8" applyFont="1" applyFill="1" applyBorder="1" applyAlignment="1" applyProtection="1">
      <alignment horizontal="left" vertical="center" wrapText="1" indent="1"/>
    </xf>
    <xf numFmtId="169" fontId="7" fillId="0" borderId="5" xfId="8" applyFont="1" applyFill="1" applyBorder="1" applyAlignment="1" applyProtection="1">
      <alignment horizontal="left" vertical="center" wrapText="1" indent="2"/>
    </xf>
    <xf numFmtId="169" fontId="7" fillId="0" borderId="5" xfId="3" applyFont="1" applyBorder="1" applyAlignment="1" applyProtection="1">
      <alignment horizontal="left" wrapText="1" indent="1"/>
    </xf>
    <xf numFmtId="4" fontId="9" fillId="0" borderId="5" xfId="11" applyNumberFormat="1" applyFont="1" applyFill="1" applyBorder="1" applyAlignment="1" applyProtection="1">
      <alignment horizontal="right" wrapText="1" indent="1"/>
    </xf>
    <xf numFmtId="169" fontId="16" fillId="79" borderId="5" xfId="10" applyFont="1" applyFill="1" applyBorder="1" applyAlignment="1" applyProtection="1">
      <alignment vertical="center" wrapText="1"/>
    </xf>
    <xf numFmtId="169" fontId="8" fillId="0" borderId="5" xfId="8" applyFont="1" applyFill="1" applyBorder="1" applyAlignment="1" applyProtection="1">
      <alignment horizontal="left" vertical="center" wrapText="1" indent="1"/>
    </xf>
    <xf numFmtId="169" fontId="7" fillId="0" borderId="5" xfId="8" applyFont="1" applyFill="1" applyBorder="1" applyAlignment="1" applyProtection="1">
      <alignment horizontal="left" vertical="center" wrapText="1" indent="1"/>
    </xf>
    <xf numFmtId="4" fontId="9" fillId="0" borderId="5" xfId="9" applyNumberFormat="1" applyFont="1" applyFill="1" applyBorder="1" applyAlignment="1" applyProtection="1">
      <alignment horizontal="left" vertical="center" wrapText="1" indent="5"/>
    </xf>
    <xf numFmtId="49" fontId="8" fillId="79" borderId="4" xfId="4" applyNumberFormat="1" applyFont="1" applyFill="1" applyBorder="1" applyAlignment="1" applyProtection="1">
      <alignment horizontal="left" vertical="center"/>
    </xf>
    <xf numFmtId="169" fontId="8" fillId="79" borderId="5" xfId="4" applyFont="1" applyFill="1" applyBorder="1" applyAlignment="1" applyProtection="1">
      <alignment horizontal="left" vertical="center" wrapText="1"/>
    </xf>
    <xf numFmtId="49" fontId="7" fillId="0" borderId="4" xfId="4" applyNumberFormat="1" applyFont="1" applyFill="1" applyBorder="1" applyAlignment="1" applyProtection="1">
      <alignment horizontal="left" vertical="center"/>
    </xf>
    <xf numFmtId="169" fontId="7" fillId="0" borderId="5" xfId="12" applyFont="1" applyFill="1" applyBorder="1" applyAlignment="1" applyProtection="1">
      <alignment horizontal="left" wrapText="1"/>
    </xf>
    <xf numFmtId="49" fontId="7" fillId="0" borderId="4" xfId="7" applyNumberFormat="1" applyFont="1" applyFill="1" applyBorder="1" applyAlignment="1" applyProtection="1">
      <alignment horizontal="left" vertical="center" wrapText="1"/>
    </xf>
    <xf numFmtId="169" fontId="7" fillId="0" borderId="5" xfId="7" applyFont="1" applyFill="1" applyBorder="1" applyAlignment="1" applyProtection="1">
      <alignment horizontal="left" vertical="center" wrapText="1" indent="1"/>
    </xf>
    <xf numFmtId="169" fontId="5" fillId="0" borderId="0" xfId="3" applyFill="1" applyProtection="1"/>
    <xf numFmtId="49" fontId="8" fillId="79" borderId="4" xfId="4" applyNumberFormat="1" applyFont="1" applyFill="1" applyBorder="1" applyAlignment="1" applyProtection="1">
      <alignment horizontal="left" vertical="center" wrapText="1"/>
    </xf>
    <xf numFmtId="49" fontId="8" fillId="0" borderId="14" xfId="4" applyNumberFormat="1" applyFont="1" applyFill="1" applyBorder="1" applyAlignment="1" applyProtection="1">
      <alignment horizontal="left" vertical="center" wrapText="1"/>
    </xf>
    <xf numFmtId="169" fontId="26" fillId="0" borderId="15" xfId="4" applyFont="1" applyFill="1" applyBorder="1" applyAlignment="1" applyProtection="1">
      <alignment horizontal="left" vertical="center" wrapText="1"/>
    </xf>
    <xf numFmtId="49" fontId="8" fillId="79" borderId="17" xfId="4" applyNumberFormat="1" applyFont="1" applyFill="1" applyBorder="1" applyAlignment="1" applyProtection="1">
      <alignment horizontal="left" vertical="center" wrapText="1"/>
    </xf>
    <xf numFmtId="169" fontId="8" fillId="79" borderId="18" xfId="4" applyFont="1" applyFill="1" applyBorder="1" applyAlignment="1" applyProtection="1">
      <alignment horizontal="left" vertical="center" wrapText="1"/>
    </xf>
    <xf numFmtId="49" fontId="7" fillId="0" borderId="0" xfId="4" applyNumberFormat="1" applyFont="1" applyFill="1" applyBorder="1" applyAlignment="1" applyProtection="1">
      <alignment horizontal="center" vertical="center" wrapText="1"/>
    </xf>
    <xf numFmtId="169" fontId="7" fillId="0" borderId="0" xfId="4" applyFont="1" applyFill="1" applyBorder="1" applyAlignment="1" applyProtection="1">
      <alignment horizontal="justify" vertical="center" wrapText="1"/>
    </xf>
    <xf numFmtId="4" fontId="8" fillId="0" borderId="0" xfId="4" applyNumberFormat="1" applyFont="1" applyFill="1" applyBorder="1" applyAlignment="1" applyProtection="1">
      <alignment horizontal="center" vertical="center" wrapText="1"/>
    </xf>
    <xf numFmtId="4" fontId="7" fillId="0" borderId="0" xfId="4" applyNumberFormat="1" applyFont="1" applyFill="1" applyBorder="1" applyAlignment="1" applyProtection="1">
      <alignment horizontal="center" vertical="center" wrapText="1"/>
    </xf>
    <xf numFmtId="43" fontId="154" fillId="4" borderId="4" xfId="4" applyNumberFormat="1" applyFont="1" applyFill="1" applyBorder="1" applyAlignment="1" applyProtection="1">
      <alignment horizontal="center" vertical="center" wrapText="1"/>
    </xf>
    <xf numFmtId="43" fontId="154" fillId="4" borderId="6" xfId="4" applyNumberFormat="1" applyFont="1" applyFill="1" applyBorder="1" applyAlignment="1" applyProtection="1">
      <alignment horizontal="center" vertical="center" wrapText="1"/>
    </xf>
    <xf numFmtId="43" fontId="154" fillId="4" borderId="5" xfId="4" applyNumberFormat="1" applyFont="1" applyFill="1" applyBorder="1" applyAlignment="1" applyProtection="1">
      <alignment horizontal="center" vertical="center" wrapText="1"/>
    </xf>
    <xf numFmtId="43" fontId="154" fillId="0" borderId="4" xfId="3" applyNumberFormat="1" applyFont="1" applyBorder="1" applyAlignment="1" applyProtection="1">
      <alignment horizontal="center" vertical="center"/>
    </xf>
    <xf numFmtId="43" fontId="154" fillId="0" borderId="6" xfId="3" applyNumberFormat="1" applyFont="1" applyBorder="1" applyAlignment="1" applyProtection="1">
      <alignment horizontal="center" vertical="center"/>
    </xf>
    <xf numFmtId="43" fontId="154" fillId="0" borderId="5" xfId="3" applyNumberFormat="1" applyFont="1" applyBorder="1" applyAlignment="1" applyProtection="1">
      <alignment horizontal="center" vertical="center"/>
    </xf>
    <xf numFmtId="43" fontId="154" fillId="79" borderId="4" xfId="4" applyNumberFormat="1" applyFont="1" applyFill="1" applyBorder="1" applyAlignment="1" applyProtection="1">
      <alignment horizontal="center" vertical="center" wrapText="1"/>
    </xf>
    <xf numFmtId="43" fontId="154" fillId="79" borderId="6" xfId="4" applyNumberFormat="1" applyFont="1" applyFill="1" applyBorder="1" applyAlignment="1" applyProtection="1">
      <alignment horizontal="center" vertical="center" wrapText="1"/>
    </xf>
    <xf numFmtId="43" fontId="154" fillId="79" borderId="5" xfId="4" applyNumberFormat="1" applyFont="1" applyFill="1" applyBorder="1" applyAlignment="1" applyProtection="1">
      <alignment horizontal="center" vertical="center" wrapText="1"/>
    </xf>
    <xf numFmtId="43" fontId="154" fillId="4" borderId="4" xfId="1" applyNumberFormat="1" applyFont="1" applyFill="1" applyBorder="1" applyAlignment="1" applyProtection="1">
      <alignment horizontal="center" vertical="center" wrapText="1"/>
    </xf>
    <xf numFmtId="43" fontId="154" fillId="4" borderId="6" xfId="1" applyNumberFormat="1" applyFont="1" applyFill="1" applyBorder="1" applyAlignment="1" applyProtection="1">
      <alignment horizontal="center" vertical="center" wrapText="1"/>
    </xf>
    <xf numFmtId="43" fontId="154" fillId="4" borderId="5" xfId="1" applyNumberFormat="1" applyFont="1" applyFill="1" applyBorder="1" applyAlignment="1" applyProtection="1">
      <alignment horizontal="center" vertical="center" wrapText="1"/>
    </xf>
    <xf numFmtId="43" fontId="154" fillId="0" borderId="4" xfId="4" applyNumberFormat="1" applyFont="1" applyFill="1" applyBorder="1" applyAlignment="1" applyProtection="1">
      <alignment horizontal="center" vertical="center" wrapText="1"/>
    </xf>
    <xf numFmtId="43" fontId="154" fillId="0" borderId="6" xfId="4" applyNumberFormat="1" applyFont="1" applyFill="1" applyBorder="1" applyAlignment="1" applyProtection="1">
      <alignment horizontal="center" vertical="center" wrapText="1"/>
    </xf>
    <xf numFmtId="43" fontId="154" fillId="0" borderId="5" xfId="4" applyNumberFormat="1" applyFont="1" applyFill="1" applyBorder="1" applyAlignment="1" applyProtection="1">
      <alignment horizontal="center" vertical="center" wrapText="1"/>
    </xf>
    <xf numFmtId="43" fontId="154" fillId="0" borderId="14" xfId="4" applyNumberFormat="1" applyFont="1" applyFill="1" applyBorder="1" applyAlignment="1" applyProtection="1">
      <alignment horizontal="center" vertical="center" wrapText="1"/>
    </xf>
    <xf numFmtId="43" fontId="154" fillId="0" borderId="16" xfId="4" applyNumberFormat="1" applyFont="1" applyFill="1" applyBorder="1" applyAlignment="1" applyProtection="1">
      <alignment horizontal="center" vertical="center" wrapText="1"/>
    </xf>
    <xf numFmtId="43" fontId="154" fillId="0" borderId="15" xfId="4" applyNumberFormat="1" applyFont="1" applyFill="1" applyBorder="1" applyAlignment="1" applyProtection="1">
      <alignment horizontal="center" vertical="center" wrapText="1"/>
    </xf>
    <xf numFmtId="43" fontId="5" fillId="0" borderId="0" xfId="9058" applyFont="1" applyProtection="1">
      <protection locked="0"/>
    </xf>
    <xf numFmtId="169" fontId="22" fillId="0" borderId="5" xfId="3" applyFont="1" applyBorder="1" applyProtection="1"/>
    <xf numFmtId="4" fontId="22" fillId="79" borderId="76" xfId="9060" applyNumberFormat="1" applyFont="1" applyFill="1" applyBorder="1" applyAlignment="1">
      <alignment horizontal="center" wrapText="1"/>
    </xf>
    <xf numFmtId="4" fontId="8" fillId="78" borderId="4" xfId="5" applyNumberFormat="1" applyFont="1" applyFill="1" applyBorder="1" applyAlignment="1" applyProtection="1">
      <alignment horizontal="center" vertical="center" wrapText="1"/>
    </xf>
    <xf numFmtId="4" fontId="8" fillId="78" borderId="6" xfId="5" applyNumberFormat="1" applyFont="1" applyFill="1" applyBorder="1" applyAlignment="1" applyProtection="1">
      <alignment horizontal="center" vertical="center" wrapText="1"/>
    </xf>
    <xf numFmtId="169" fontId="10" fillId="0" borderId="1" xfId="4" applyFont="1" applyFill="1" applyBorder="1" applyAlignment="1" applyProtection="1">
      <alignment horizontal="center" vertical="center" wrapText="1"/>
    </xf>
    <xf numFmtId="169" fontId="151" fillId="77" borderId="1" xfId="2" applyFont="1" applyFill="1" applyBorder="1" applyAlignment="1" applyProtection="1">
      <alignment horizontal="center" vertical="center" wrapText="1"/>
    </xf>
    <xf numFmtId="169" fontId="151" fillId="77" borderId="3" xfId="2" applyFont="1" applyFill="1" applyBorder="1" applyAlignment="1" applyProtection="1">
      <alignment horizontal="center" vertical="center" wrapText="1"/>
    </xf>
    <xf numFmtId="169" fontId="151" fillId="77" borderId="2" xfId="2" applyFont="1" applyFill="1" applyBorder="1" applyAlignment="1" applyProtection="1">
      <alignment horizontal="center" vertical="center" wrapText="1"/>
    </xf>
    <xf numFmtId="4" fontId="8" fillId="78" borderId="4" xfId="5" applyNumberFormat="1" applyFont="1" applyFill="1" applyBorder="1" applyAlignment="1" applyProtection="1">
      <alignment horizontal="center" vertical="center" wrapText="1"/>
    </xf>
    <xf numFmtId="4" fontId="8" fillId="78" borderId="6" xfId="5" applyNumberFormat="1" applyFont="1" applyFill="1" applyBorder="1" applyAlignment="1" applyProtection="1">
      <alignment horizontal="center" vertical="center" wrapText="1"/>
    </xf>
    <xf numFmtId="4" fontId="149" fillId="78" borderId="6" xfId="5" applyNumberFormat="1" applyFont="1" applyFill="1" applyBorder="1" applyAlignment="1" applyProtection="1">
      <alignment horizontal="center" vertical="center" wrapText="1"/>
    </xf>
    <xf numFmtId="4" fontId="8" fillId="78" borderId="5" xfId="5" applyNumberFormat="1" applyFont="1" applyFill="1" applyBorder="1" applyAlignment="1" applyProtection="1">
      <alignment horizontal="center" vertical="center" wrapText="1"/>
    </xf>
    <xf numFmtId="4" fontId="6" fillId="0" borderId="0" xfId="1" applyNumberFormat="1" applyFont="1" applyFill="1" applyAlignment="1" applyProtection="1">
      <alignment horizontal="left" vertical="center" wrapText="1"/>
      <protection locked="0"/>
    </xf>
    <xf numFmtId="4" fontId="6" fillId="0" borderId="0" xfId="2" applyNumberFormat="1" applyFont="1" applyFill="1" applyAlignment="1" applyProtection="1">
      <alignment horizontal="center" vertical="center" wrapText="1"/>
      <protection locked="0"/>
    </xf>
    <xf numFmtId="2" fontId="9" fillId="0" borderId="0" xfId="1" applyNumberFormat="1" applyFont="1" applyFill="1" applyAlignment="1" applyProtection="1">
      <alignment horizontal="left" vertical="center"/>
      <protection locked="0"/>
    </xf>
    <xf numFmtId="169" fontId="8" fillId="0" borderId="43" xfId="4" applyFont="1" applyFill="1" applyBorder="1" applyAlignment="1" applyProtection="1">
      <alignment horizontal="center" vertical="center" wrapText="1"/>
    </xf>
    <xf numFmtId="169" fontId="8" fillId="0" borderId="44" xfId="4" applyFont="1" applyFill="1" applyBorder="1" applyAlignment="1" applyProtection="1">
      <alignment horizontal="center" vertical="center" wrapText="1"/>
    </xf>
    <xf numFmtId="4" fontId="8" fillId="0" borderId="4" xfId="5" applyNumberFormat="1" applyFont="1" applyFill="1" applyBorder="1" applyAlignment="1" applyProtection="1">
      <alignment horizontal="center" vertical="center" wrapText="1"/>
    </xf>
    <xf numFmtId="4" fontId="8" fillId="0" borderId="6" xfId="5" applyNumberFormat="1" applyFont="1" applyFill="1" applyBorder="1" applyAlignment="1" applyProtection="1">
      <alignment horizontal="center" vertical="center" wrapText="1"/>
    </xf>
    <xf numFmtId="49" fontId="8" fillId="0" borderId="35" xfId="4" applyNumberFormat="1" applyFont="1" applyFill="1" applyBorder="1" applyAlignment="1" applyProtection="1">
      <alignment horizontal="center" vertical="center" wrapText="1"/>
    </xf>
    <xf numFmtId="49" fontId="8" fillId="0" borderId="48" xfId="4" applyNumberFormat="1" applyFont="1" applyFill="1" applyBorder="1" applyAlignment="1" applyProtection="1">
      <alignment horizontal="center" vertical="center" wrapText="1"/>
    </xf>
    <xf numFmtId="49" fontId="8" fillId="0" borderId="10" xfId="4" applyNumberFormat="1" applyFont="1" applyFill="1" applyBorder="1" applyAlignment="1" applyProtection="1">
      <alignment horizontal="center" vertical="center" wrapText="1"/>
    </xf>
    <xf numFmtId="169" fontId="8" fillId="0" borderId="50" xfId="4" applyFont="1" applyFill="1" applyBorder="1" applyAlignment="1" applyProtection="1">
      <alignment horizontal="center" vertical="center" wrapText="1"/>
    </xf>
    <xf numFmtId="169" fontId="8" fillId="0" borderId="49" xfId="4" applyFont="1" applyFill="1" applyBorder="1" applyAlignment="1" applyProtection="1">
      <alignment horizontal="center" vertical="center" wrapText="1"/>
    </xf>
    <xf numFmtId="169" fontId="8" fillId="0" borderId="11" xfId="4" applyFont="1" applyFill="1" applyBorder="1" applyAlignment="1" applyProtection="1">
      <alignment horizontal="center" vertical="center" wrapText="1"/>
    </xf>
    <xf numFmtId="4" fontId="12" fillId="0" borderId="1" xfId="5" applyNumberFormat="1" applyFont="1" applyFill="1" applyBorder="1" applyAlignment="1" applyProtection="1">
      <alignment horizontal="center" vertical="center" wrapText="1"/>
    </xf>
    <xf numFmtId="4" fontId="12" fillId="0" borderId="3" xfId="5" applyNumberFormat="1" applyFont="1" applyFill="1" applyBorder="1" applyAlignment="1" applyProtection="1">
      <alignment horizontal="center" vertical="center" wrapText="1"/>
    </xf>
    <xf numFmtId="169" fontId="8" fillId="0" borderId="46" xfId="2" applyFont="1" applyFill="1" applyBorder="1" applyAlignment="1" applyProtection="1">
      <alignment horizontal="center" vertical="center" wrapText="1"/>
    </xf>
    <xf numFmtId="169" fontId="8" fillId="0" borderId="45" xfId="2" applyFont="1" applyFill="1" applyBorder="1" applyAlignment="1" applyProtection="1">
      <alignment horizontal="center" vertical="center" wrapText="1"/>
    </xf>
    <xf numFmtId="169" fontId="8" fillId="0" borderId="40" xfId="2" applyFont="1" applyFill="1" applyBorder="1" applyAlignment="1" applyProtection="1">
      <alignment horizontal="center" vertical="center" wrapText="1"/>
    </xf>
    <xf numFmtId="169" fontId="8" fillId="0" borderId="0" xfId="2" applyFont="1" applyFill="1" applyBorder="1" applyAlignment="1" applyProtection="1">
      <alignment horizontal="center" vertical="center" wrapText="1"/>
    </xf>
    <xf numFmtId="169" fontId="8" fillId="0" borderId="47" xfId="2" applyFont="1" applyFill="1" applyBorder="1" applyAlignment="1" applyProtection="1">
      <alignment horizontal="center" vertical="center" wrapText="1"/>
    </xf>
    <xf numFmtId="169" fontId="8" fillId="0" borderId="39" xfId="2" applyFont="1" applyFill="1" applyBorder="1" applyAlignment="1" applyProtection="1">
      <alignment horizontal="center" vertical="center" wrapText="1"/>
    </xf>
    <xf numFmtId="169" fontId="8" fillId="0" borderId="41" xfId="2" applyFont="1" applyFill="1" applyBorder="1" applyAlignment="1" applyProtection="1">
      <alignment horizontal="center" vertical="center" wrapText="1"/>
    </xf>
    <xf numFmtId="169" fontId="8" fillId="0" borderId="51" xfId="2" applyFont="1" applyFill="1" applyBorder="1" applyAlignment="1" applyProtection="1">
      <alignment horizontal="center" vertical="center" wrapText="1"/>
    </xf>
    <xf numFmtId="169" fontId="8" fillId="0" borderId="38" xfId="2" applyFont="1" applyFill="1" applyBorder="1" applyAlignment="1" applyProtection="1">
      <alignment horizontal="center" vertical="center" wrapText="1"/>
    </xf>
  </cellXfs>
  <cellStyles count="9507">
    <cellStyle name=" 1" xfId="13"/>
    <cellStyle name=" 1 2" xfId="5340"/>
    <cellStyle name="%" xfId="14"/>
    <cellStyle name="%_Inputs" xfId="15"/>
    <cellStyle name="%_Inputs (const)" xfId="16"/>
    <cellStyle name="%_Inputs Co" xfId="17"/>
    <cellStyle name="????????" xfId="18"/>
    <cellStyle name="???????? [0]_(??? 3?)" xfId="19"/>
    <cellStyle name="?????????? [0]_(??? 3?)" xfId="20"/>
    <cellStyle name="???????????" xfId="21"/>
    <cellStyle name="????????????? ???????????" xfId="22"/>
    <cellStyle name="??????????_(??? 3?)" xfId="23"/>
    <cellStyle name="????????_(??? 3?)" xfId="24"/>
    <cellStyle name="???????__FES" xfId="25"/>
    <cellStyle name="_122-газ испр 2" xfId="26"/>
    <cellStyle name="_122-газ испр 2 2" xfId="27"/>
    <cellStyle name="_122-газ испр 2 2 2" xfId="5341"/>
    <cellStyle name="_122-газ испр 2 2_ф5 (2)" xfId="28"/>
    <cellStyle name="_122-газ испр 2 3" xfId="29"/>
    <cellStyle name="_122-газ испр 2 3_ф5 (2)" xfId="30"/>
    <cellStyle name="_122-газ испр 2 4" xfId="5242"/>
    <cellStyle name="_122-газ испр 2_Транспорт" xfId="31"/>
    <cellStyle name="_122-газ испр 2_Транспорт 2" xfId="32"/>
    <cellStyle name="_122-газ испр 2_Транспорт 2_ф5 (2)" xfId="33"/>
    <cellStyle name="_122-газ испр 2_Транспорт_ф5 (2)" xfId="34"/>
    <cellStyle name="_122-газ испр 2_ф5 (2)" xfId="35"/>
    <cellStyle name="_4. Бюджетные формы ОАО ГПРГ" xfId="36"/>
    <cellStyle name="_4. Бюджетные формы ОАО ГПРГ 2" xfId="37"/>
    <cellStyle name="_4. Бюджетные формы ОАО ГПРГ 2 2" xfId="38"/>
    <cellStyle name="_4. Бюджетные формы ОАО ГПРГ 2 2 2" xfId="5342"/>
    <cellStyle name="_4. Бюджетные формы ОАО ГПРГ 2 3" xfId="39"/>
    <cellStyle name="_4. Бюджетные формы ОАО ГПРГ 2 3 2" xfId="7719"/>
    <cellStyle name="_4. Бюджетные формы ОАО ГПРГ 2 3_ф5 (2)" xfId="40"/>
    <cellStyle name="_4. Бюджетные формы ОАО ГПРГ 2 4" xfId="5244"/>
    <cellStyle name="_4. Бюджетные формы ОАО ГПРГ 2_ф5 (2)" xfId="41"/>
    <cellStyle name="_4. Бюджетные формы ОАО ГПРГ 3" xfId="42"/>
    <cellStyle name="_4. Бюджетные формы ОАО ГПРГ 3_ф5 (2)" xfId="43"/>
    <cellStyle name="_4. Бюджетные формы ОАО ГПРГ 4" xfId="44"/>
    <cellStyle name="_4. Бюджетные формы ОАО ГПРГ 4_ф5 (2)" xfId="45"/>
    <cellStyle name="_4. Бюджетные формы ОАО ГПРГ 5" xfId="5243"/>
    <cellStyle name="_4. Бюджетные формы ОАО ГПРГ_Бюджетные формы 2008 план 30.08.07" xfId="46"/>
    <cellStyle name="_4. Бюджетные формы ОАО ГПРГ_Бюджетные формы 2008 план 30.08.07 2" xfId="47"/>
    <cellStyle name="_4. Бюджетные формы ОАО ГПРГ_Бюджетные формы 2008 план 30.08.07 2 2" xfId="5343"/>
    <cellStyle name="_4. Бюджетные формы ОАО ГПРГ_Бюджетные формы 2008 план 30.08.07 3" xfId="48"/>
    <cellStyle name="_4. Бюджетные формы ОАО ГПРГ_Бюджетные формы 2008 план 30.08.07 3 2" xfId="7720"/>
    <cellStyle name="_4. Бюджетные формы ОАО ГПРГ_Бюджетные формы 2008 план 30.08.07 3_ф5 (2)" xfId="49"/>
    <cellStyle name="_4. Бюджетные формы ОАО ГПРГ_Бюджетные формы 2008 план 30.08.07 4" xfId="50"/>
    <cellStyle name="_4. Бюджетные формы ОАО ГПРГ_Бюджетные формы 2008 план 30.08.07 4_ф5 (2)" xfId="51"/>
    <cellStyle name="_4. Бюджетные формы ОАО ГПРГ_Бюджетные формы 2008 план 30.08.07 5" xfId="5245"/>
    <cellStyle name="_4. Бюджетные формы ОАО ГПРГ_Бюджетные формы 2008 план 30.08.07_Транспорт" xfId="52"/>
    <cellStyle name="_4. Бюджетные формы ОАО ГПРГ_Бюджетные формы 2008 план 30.08.07_Транспорт 2" xfId="53"/>
    <cellStyle name="_4. Бюджетные формы ОАО ГПРГ_Бюджетные формы 2008 план 30.08.07_Транспорт 2_ф5 (2)" xfId="54"/>
    <cellStyle name="_4. Бюджетные формы ОАО ГПРГ_Бюджетные формы 2008 план 30.08.07_Транспорт_ф5 (2)" xfId="55"/>
    <cellStyle name="_4. Бюджетные формы ОАО ГПРГ_Бюджетные формы 2008 план 30.08.07_ф5 (2)" xfId="56"/>
    <cellStyle name="_4. Бюджетные формы ОАО ГПРГ_Бюджетные формы 2008 план 31.08.07" xfId="57"/>
    <cellStyle name="_4. Бюджетные формы ОАО ГПРГ_Бюджетные формы 2008 план 31.08.07 2" xfId="58"/>
    <cellStyle name="_4. Бюджетные формы ОАО ГПРГ_Бюджетные формы 2008 план 31.08.07 2 2" xfId="5344"/>
    <cellStyle name="_4. Бюджетные формы ОАО ГПРГ_Бюджетные формы 2008 план 31.08.07 3" xfId="59"/>
    <cellStyle name="_4. Бюджетные формы ОАО ГПРГ_Бюджетные формы 2008 план 31.08.07 3 2" xfId="7721"/>
    <cellStyle name="_4. Бюджетные формы ОАО ГПРГ_Бюджетные формы 2008 план 31.08.07 3_ф5 (2)" xfId="60"/>
    <cellStyle name="_4. Бюджетные формы ОАО ГПРГ_Бюджетные формы 2008 план 31.08.07 4" xfId="61"/>
    <cellStyle name="_4. Бюджетные формы ОАО ГПРГ_Бюджетные формы 2008 план 31.08.07 4_ф5 (2)" xfId="62"/>
    <cellStyle name="_4. Бюджетные формы ОАО ГПРГ_Бюджетные формы 2008 план 31.08.07 5" xfId="5246"/>
    <cellStyle name="_4. Бюджетные формы ОАО ГПРГ_Бюджетные формы 2008 план 31.08.07_Транспорт" xfId="63"/>
    <cellStyle name="_4. Бюджетные формы ОАО ГПРГ_Бюджетные формы 2008 план 31.08.07_Транспорт 2" xfId="64"/>
    <cellStyle name="_4. Бюджетные формы ОАО ГПРГ_Бюджетные формы 2008 план 31.08.07_Транспорт 2_ф5 (2)" xfId="65"/>
    <cellStyle name="_4. Бюджетные формы ОАО ГПРГ_Бюджетные формы 2008 план 31.08.07_Транспорт_ф5 (2)" xfId="66"/>
    <cellStyle name="_4. Бюджетные формы ОАО ГПРГ_Бюджетные формы 2008 план 31.08.07_ф5 (2)" xfId="67"/>
    <cellStyle name="_4. Бюджетные формы ОАО ГПРГ_Транспорт" xfId="68"/>
    <cellStyle name="_4. Бюджетные формы ОАО ГПРГ_Транспорт 2" xfId="69"/>
    <cellStyle name="_4. Бюджетные формы ОАО ГПРГ_Транспорт 2_ф5 (2)" xfId="70"/>
    <cellStyle name="_4. Бюджетные формы ОАО ГПРГ_Транспорт_ф5 (2)" xfId="71"/>
    <cellStyle name="_4. Бюджетные формы ОАО ГПРГ_ф5 (2)" xfId="72"/>
    <cellStyle name="_9 мес 07 года новые формы финансового мониторинга" xfId="73"/>
    <cellStyle name="_9 мес 07 года новые формы финансового мониторинга 2" xfId="5345"/>
    <cellStyle name="_9 мес 07 года новые формы финансового мониторинга_ф5 (2)" xfId="74"/>
    <cellStyle name="_Model_RAB Мой" xfId="75"/>
    <cellStyle name="_Model_RAB Мой 2" xfId="6599"/>
    <cellStyle name="_Model_RAB Мой 3" xfId="5346"/>
    <cellStyle name="_Model_RAB Мой_BALANCE.WARM.2011YEAR.NEW.UPDATE.SCHEME" xfId="76"/>
    <cellStyle name="_Model_RAB Мой_UPDATE.BALANCE.WARM.2011YEAR.TO.1.1" xfId="77"/>
    <cellStyle name="_Model_RAB Мой_UPDATE.BALANCE.WARM.2011YEAR.TO.1.1 2" xfId="6600"/>
    <cellStyle name="_Model_RAB Мой_UPDATE.BALANCE.WARM.2011YEAR.TO.1.1 3" xfId="5347"/>
    <cellStyle name="_Model_RAB_MRSK_svod" xfId="78"/>
    <cellStyle name="_Model_RAB_MRSK_svod 2" xfId="6601"/>
    <cellStyle name="_Model_RAB_MRSK_svod 3" xfId="5348"/>
    <cellStyle name="_Model_RAB_MRSK_svod_BALANCE.WARM.2011YEAR.NEW.UPDATE.SCHEME" xfId="79"/>
    <cellStyle name="_Model_RAB_MRSK_svod_UPDATE.BALANCE.WARM.2011YEAR.TO.1.1" xfId="80"/>
    <cellStyle name="_Model_RAB_MRSK_svod_UPDATE.BALANCE.WARM.2011YEAR.TO.1.1 2" xfId="6603"/>
    <cellStyle name="_Model_RAB_MRSK_svod_UPDATE.BALANCE.WARM.2011YEAR.TO.1.1 3" xfId="5349"/>
    <cellStyle name="_Анализатор_регламент_vr3" xfId="81"/>
    <cellStyle name="_Анализатор_регламент_vr3 2" xfId="82"/>
    <cellStyle name="_Анализатор_регламент_vr3 2 2" xfId="5350"/>
    <cellStyle name="_Анализатор_регламент_vr3 2_ф5 (2)" xfId="83"/>
    <cellStyle name="_Анализатор_регламент_vr3 3" xfId="84"/>
    <cellStyle name="_Анализатор_регламент_vr3 3_ф5 (2)" xfId="85"/>
    <cellStyle name="_Анализатор_регламент_vr3 4" xfId="5247"/>
    <cellStyle name="_Анализатор_регламент_vr3_Бюджетные формы 2008 план 30.08.07" xfId="86"/>
    <cellStyle name="_Анализатор_регламент_vr3_Бюджетные формы 2008 план 30.08.07 2" xfId="87"/>
    <cellStyle name="_Анализатор_регламент_vr3_Бюджетные формы 2008 план 30.08.07 2 2" xfId="5351"/>
    <cellStyle name="_Анализатор_регламент_vr3_Бюджетные формы 2008 план 30.08.07 3" xfId="88"/>
    <cellStyle name="_Анализатор_регламент_vr3_Бюджетные формы 2008 план 30.08.07 3 2" xfId="7722"/>
    <cellStyle name="_Анализатор_регламент_vr3_Бюджетные формы 2008 план 30.08.07 3_ф5 (2)" xfId="89"/>
    <cellStyle name="_Анализатор_регламент_vr3_Бюджетные формы 2008 план 30.08.07 4" xfId="90"/>
    <cellStyle name="_Анализатор_регламент_vr3_Бюджетные формы 2008 план 30.08.07 4_ф5 (2)" xfId="91"/>
    <cellStyle name="_Анализатор_регламент_vr3_Бюджетные формы 2008 план 30.08.07 5" xfId="5248"/>
    <cellStyle name="_Анализатор_регламент_vr3_Бюджетные формы 2008 план 30.08.07_Транспорт" xfId="92"/>
    <cellStyle name="_Анализатор_регламент_vr3_Бюджетные формы 2008 план 30.08.07_Транспорт 2" xfId="93"/>
    <cellStyle name="_Анализатор_регламент_vr3_Бюджетные формы 2008 план 30.08.07_Транспорт 2_ф5 (2)" xfId="94"/>
    <cellStyle name="_Анализатор_регламент_vr3_Бюджетные формы 2008 план 30.08.07_Транспорт_ф5 (2)" xfId="95"/>
    <cellStyle name="_Анализатор_регламент_vr3_Бюджетные формы 2008 план 30.08.07_ф5 (2)" xfId="96"/>
    <cellStyle name="_Анализатор_регламент_vr3_Бюджетные формы 2008 план 31.08.07" xfId="97"/>
    <cellStyle name="_Анализатор_регламент_vr3_Бюджетные формы 2008 план 31.08.07 2" xfId="98"/>
    <cellStyle name="_Анализатор_регламент_vr3_Бюджетные формы 2008 план 31.08.07 2 2" xfId="5352"/>
    <cellStyle name="_Анализатор_регламент_vr3_Бюджетные формы 2008 план 31.08.07 3" xfId="99"/>
    <cellStyle name="_Анализатор_регламент_vr3_Бюджетные формы 2008 план 31.08.07 3 2" xfId="7723"/>
    <cellStyle name="_Анализатор_регламент_vr3_Бюджетные формы 2008 план 31.08.07 3_ф5 (2)" xfId="100"/>
    <cellStyle name="_Анализатор_регламент_vr3_Бюджетные формы 2008 план 31.08.07 4" xfId="101"/>
    <cellStyle name="_Анализатор_регламент_vr3_Бюджетные формы 2008 план 31.08.07 4_ф5 (2)" xfId="102"/>
    <cellStyle name="_Анализатор_регламент_vr3_Бюджетные формы 2008 план 31.08.07 5" xfId="5249"/>
    <cellStyle name="_Анализатор_регламент_vr3_Бюджетные формы 2008 план 31.08.07_Транспорт" xfId="103"/>
    <cellStyle name="_Анализатор_регламент_vr3_Бюджетные формы 2008 план 31.08.07_Транспорт 2" xfId="104"/>
    <cellStyle name="_Анализатор_регламент_vr3_Бюджетные формы 2008 план 31.08.07_Транспорт 2_ф5 (2)" xfId="105"/>
    <cellStyle name="_Анализатор_регламент_vr3_Бюджетные формы 2008 план 31.08.07_Транспорт_ф5 (2)" xfId="106"/>
    <cellStyle name="_Анализатор_регламент_vr3_Бюджетные формы 2008 план 31.08.07_ф5 (2)" xfId="107"/>
    <cellStyle name="_Анализатор_регламент_vr3_Транспорт" xfId="108"/>
    <cellStyle name="_Анализатор_регламент_vr3_Транспорт 2" xfId="109"/>
    <cellStyle name="_Анализатор_регламент_vr3_Транспорт 2_ф5 (2)" xfId="110"/>
    <cellStyle name="_Анализатор_регламент_vr3_Транспорт_ф5 (2)" xfId="111"/>
    <cellStyle name="_Анализатор_регламент_vr3_ф5 (2)" xfId="112"/>
    <cellStyle name="_БЮДЖЕТ 2004 от  28.11 агл. 2870 АХБпрочие" xfId="113"/>
    <cellStyle name="_БЮДЖЕТ 2004 от  28.11 агл. 2870 АХБпрочие 2" xfId="114"/>
    <cellStyle name="_БЮДЖЕТ 2004 от  28.11 агл. 2870 АХБпрочие 2 2" xfId="115"/>
    <cellStyle name="_БЮДЖЕТ 2004 от  28.11 агл. 2870 АХБпрочие 3" xfId="5353"/>
    <cellStyle name="_БЮДЖЕТ 2004 от  28.11 агл. 2870 АХБпрочие_Дайджест 2003-2004 гг." xfId="116"/>
    <cellStyle name="_БЮДЖЕТ 2004 от  28.11 агл. 2870 АХБпрочие_Дайджест 2003-2004 гг. 2" xfId="117"/>
    <cellStyle name="_БЮДЖЕТ 2004 от  28.11 агл. 2870 АХБпрочие_Дайджест 2003-2004 гг. 2 2" xfId="118"/>
    <cellStyle name="_БЮДЖЕТ 2004 от  28.11 агл. 2870 АХБпрочие_Дайджест 2003-2004 гг. 3" xfId="5354"/>
    <cellStyle name="_БЮДЖЕТ 2004 от  28.11 агл. 2870 АХБпрочие_Дайджест 2003-2004 гг._8" xfId="119"/>
    <cellStyle name="_БЮДЖЕТ 2004 от  28.11 агл. 2870 АХБпрочие_Дайджест 2003-2004 гг._8 2" xfId="120"/>
    <cellStyle name="_БЮДЖЕТ 2004 от  28.11 агл. 2870 АХБпрочие_Дайджест 2003-2004 гг._8 2_ф5 (2)" xfId="121"/>
    <cellStyle name="_БЮДЖЕТ 2004 от  28.11 агл. 2870 АХБпрочие_Дайджест 2003-2004 гг._8 3" xfId="5355"/>
    <cellStyle name="_БЮДЖЕТ 2004 от  28.11 агл. 2870 АХБпрочие_Дайджест 2003-2004 гг._8 4" xfId="9066"/>
    <cellStyle name="_БЮДЖЕТ 2004 от  28.11 агл. 2870 АХБпрочие_Дайджест 2003-2004 гг._8 5" xfId="9254"/>
    <cellStyle name="_БЮДЖЕТ 2004 от  28.11 агл. 2870 АХБпрочие_Дайджест 2003-2004 гг._8 6" xfId="9476"/>
    <cellStyle name="_БЮДЖЕТ 2004 от 17.12.03 сырье 13.40" xfId="122"/>
    <cellStyle name="_БЮДЖЕТ 2004 от 17.12.03 сырье 13.40 2" xfId="123"/>
    <cellStyle name="_БЮДЖЕТ 2004 от 17.12.03 сырье 13.40 2 2" xfId="124"/>
    <cellStyle name="_БЮДЖЕТ 2004 от 17.12.03 сырье 13.40 3" xfId="5356"/>
    <cellStyle name="_БЮДЖЕТ 2004 от 17.12.03 сырье 13.40_Дайджест 2003-2004 гг." xfId="125"/>
    <cellStyle name="_БЮДЖЕТ 2004 от 17.12.03 сырье 13.40_Дайджест 2003-2004 гг. 2" xfId="126"/>
    <cellStyle name="_БЮДЖЕТ 2004 от 17.12.03 сырье 13.40_Дайджест 2003-2004 гг. 2 2" xfId="127"/>
    <cellStyle name="_БЮДЖЕТ 2004 от 17.12.03 сырье 13.40_Дайджест 2003-2004 гг. 3" xfId="5357"/>
    <cellStyle name="_БЮДЖЕТ 2004 от 17.12.03 сырье 13.40_Дайджест 2003-2004 гг._8" xfId="128"/>
    <cellStyle name="_БЮДЖЕТ 2004 от 17.12.03 сырье 13.40_Дайджест 2003-2004 гг._8 2" xfId="129"/>
    <cellStyle name="_БЮДЖЕТ 2004 от 17.12.03 сырье 13.40_Дайджест 2003-2004 гг._8 2_ф5 (2)" xfId="130"/>
    <cellStyle name="_БЮДЖЕТ 2004 от 17.12.03 сырье 13.40_Дайджест 2003-2004 гг._8 3" xfId="5358"/>
    <cellStyle name="_БЮДЖЕТ 2004 от 17.12.03 сырье 13.40_Дайджест 2003-2004 гг._8 4" xfId="9067"/>
    <cellStyle name="_БЮДЖЕТ 2004 от 17.12.03 сырье 13.40_Дайджест 2003-2004 гг._8 5" xfId="9338"/>
    <cellStyle name="_БЮДЖЕТ 2004 от 17.12.03 сырье 13.40_Дайджест 2003-2004 гг._8 6" xfId="9475"/>
    <cellStyle name="_БЮДЖЕТ 2004 от 22.12.03.инвестиц" xfId="131"/>
    <cellStyle name="_БЮДЖЕТ 2004 от 22.12.03.инвестиц 2" xfId="132"/>
    <cellStyle name="_БЮДЖЕТ 2004 от 22.12.03.инвестиц 2 2" xfId="133"/>
    <cellStyle name="_БЮДЖЕТ 2004 от 22.12.03.инвестиц 3" xfId="5359"/>
    <cellStyle name="_БЮДЖЕТ 2004 от 22.12.03.инвестиц_Дайджест 2003-2004 гг." xfId="134"/>
    <cellStyle name="_БЮДЖЕТ 2004 от 22.12.03.инвестиц_Дайджест 2003-2004 гг. 2" xfId="135"/>
    <cellStyle name="_БЮДЖЕТ 2004 от 22.12.03.инвестиц_Дайджест 2003-2004 гг. 2 2" xfId="136"/>
    <cellStyle name="_БЮДЖЕТ 2004 от 22.12.03.инвестиц_Дайджест 2003-2004 гг. 3" xfId="5360"/>
    <cellStyle name="_БЮДЖЕТ 2004 от 22.12.03.инвестиц_Дайджест 2003-2004 гг._8" xfId="137"/>
    <cellStyle name="_БЮДЖЕТ 2004 от 22.12.03.инвестиц_Дайджест 2003-2004 гг._8 2" xfId="138"/>
    <cellStyle name="_БЮДЖЕТ 2004 от 22.12.03.инвестиц_Дайджест 2003-2004 гг._8 2_ф5 (2)" xfId="139"/>
    <cellStyle name="_БЮДЖЕТ 2004 от 22.12.03.инвестиц_Дайджест 2003-2004 гг._8 3" xfId="5361"/>
    <cellStyle name="_БЮДЖЕТ 2004 от 22.12.03.инвестиц_Дайджест 2003-2004 гг._8 4" xfId="9068"/>
    <cellStyle name="_БЮДЖЕТ 2004 от 22.12.03.инвестиц_Дайджест 2003-2004 гг._8 5" xfId="9253"/>
    <cellStyle name="_БЮДЖЕТ 2004 от 22.12.03.инвестиц_Дайджест 2003-2004 гг._8 6" xfId="9438"/>
    <cellStyle name="_БЮДЖЕТ 2004 от 9.12 газ" xfId="140"/>
    <cellStyle name="_БЮДЖЕТ 2004 от 9.12 газ 2" xfId="141"/>
    <cellStyle name="_БЮДЖЕТ 2004 от 9.12 газ 2 2" xfId="142"/>
    <cellStyle name="_БЮДЖЕТ 2004 от 9.12 газ 3" xfId="5362"/>
    <cellStyle name="_БЮДЖЕТ 2004 от 9.12 газ_Дайджест 2003-2004 гг." xfId="143"/>
    <cellStyle name="_БЮДЖЕТ 2004 от 9.12 газ_Дайджест 2003-2004 гг. 2" xfId="144"/>
    <cellStyle name="_БЮДЖЕТ 2004 от 9.12 газ_Дайджест 2003-2004 гг. 2 2" xfId="145"/>
    <cellStyle name="_БЮДЖЕТ 2004 от 9.12 газ_Дайджест 2003-2004 гг. 3" xfId="5363"/>
    <cellStyle name="_БЮДЖЕТ 2004 от 9.12 газ_Дайджест 2003-2004 гг._8" xfId="146"/>
    <cellStyle name="_БЮДЖЕТ 2004 от 9.12 газ_Дайджест 2003-2004 гг._8 2" xfId="147"/>
    <cellStyle name="_БЮДЖЕТ 2004 от 9.12 газ_Дайджест 2003-2004 гг._8 2_ф5 (2)" xfId="148"/>
    <cellStyle name="_БЮДЖЕТ 2004 от 9.12 газ_Дайджест 2003-2004 гг._8 3" xfId="5364"/>
    <cellStyle name="_БЮДЖЕТ 2004 от 9.12 газ_Дайджест 2003-2004 гг._8 4" xfId="9070"/>
    <cellStyle name="_БЮДЖЕТ 2004 от 9.12 газ_Дайджест 2003-2004 гг._8 5" xfId="9337"/>
    <cellStyle name="_БЮДЖЕТ 2004 от 9.12 газ_Дайджест 2003-2004 гг._8 6" xfId="9474"/>
    <cellStyle name="_Бюджет прочих расходов 2004" xfId="149"/>
    <cellStyle name="_Бюджет прочих расходов 2004 2" xfId="5365"/>
    <cellStyle name="_Бюджет прочих расходов 2004_Дайджест 2003-2004 гг." xfId="150"/>
    <cellStyle name="_Бюджет прочих расходов 2004_Дайджест 2003-2004 гг. 2" xfId="151"/>
    <cellStyle name="_Бюджет прочих расходов 2004_Дайджест 2003-2004 гг. 2 2" xfId="152"/>
    <cellStyle name="_Бюджет прочих расходов 2004_Дайджест 2003-2004 гг. 3" xfId="5366"/>
    <cellStyle name="_Бюджет прочих расходов 2004_Дайджест 2003-2004 гг._8" xfId="153"/>
    <cellStyle name="_Бюджет прочих расходов 2004_Дайджест 2003-2004 гг._8 2" xfId="5367"/>
    <cellStyle name="_Бюджет прочих расходов 2004_Дайджест 2003-2004 гг._8_ф5 (2)" xfId="154"/>
    <cellStyle name="_Бюджет прочих расходов 2004_ф5 (2)" xfId="155"/>
    <cellStyle name="_Бюджет утвержденный" xfId="156"/>
    <cellStyle name="_Бюджет утвержденный 2" xfId="157"/>
    <cellStyle name="_Бюджет утвержденный 2_ф5 (2)" xfId="158"/>
    <cellStyle name="_Бюджет утвержденный 3" xfId="5368"/>
    <cellStyle name="_Бюджет утвержденный 4" xfId="9072"/>
    <cellStyle name="_Бюджет утвержденный 5" xfId="9336"/>
    <cellStyle name="_Бюджет утвержденный 6" xfId="9473"/>
    <cellStyle name="_Бюджет2004" xfId="159"/>
    <cellStyle name="_Бюджет2004 2" xfId="5369"/>
    <cellStyle name="_Бюджет2004_Дайджест 2003-2004 гг." xfId="160"/>
    <cellStyle name="_Бюджет2004_Дайджест 2003-2004 гг. 2" xfId="161"/>
    <cellStyle name="_Бюджет2004_Дайджест 2003-2004 гг. 2 2" xfId="162"/>
    <cellStyle name="_Бюджет2004_Дайджест 2003-2004 гг. 3" xfId="5370"/>
    <cellStyle name="_Бюджет2004_Дайджест 2003-2004 гг._8" xfId="163"/>
    <cellStyle name="_Бюджет2004_Дайджест 2003-2004 гг._8 2" xfId="5371"/>
    <cellStyle name="_Бюджет2004_Дайджест 2003-2004 гг._8_ф5 (2)" xfId="164"/>
    <cellStyle name="_Бюджет2004_ф5 (2)" xfId="165"/>
    <cellStyle name="_Бюджетные формы РГК" xfId="166"/>
    <cellStyle name="_Бюджетные формы РГК 2" xfId="167"/>
    <cellStyle name="_Бюджетные формы РГК 2 2" xfId="5372"/>
    <cellStyle name="_Бюджетные формы РГК 3" xfId="168"/>
    <cellStyle name="_Бюджетные формы РГК 3 2" xfId="7724"/>
    <cellStyle name="_Бюджетные формы РГК 3_ф5 (2)" xfId="169"/>
    <cellStyle name="_Бюджетные формы РГК 4" xfId="170"/>
    <cellStyle name="_Бюджетные формы РГК 4_ф5 (2)" xfId="171"/>
    <cellStyle name="_Бюджетные формы РГК 5" xfId="5250"/>
    <cellStyle name="_Бюджетные формы РГК_Транспорт" xfId="172"/>
    <cellStyle name="_Бюджетные формы РГК_Транспорт 2" xfId="173"/>
    <cellStyle name="_Бюджетные формы РГК_Транспорт 2_ф5 (2)" xfId="174"/>
    <cellStyle name="_Бюджетные формы РГК_Транспорт_ф5 (2)" xfId="175"/>
    <cellStyle name="_Бюджетные формы РГК_ф5 (2)" xfId="176"/>
    <cellStyle name="_ВО ОП ТЭС-ОТ- 2007" xfId="177"/>
    <cellStyle name="_ВО ОП ТЭС-ОТ- 2007 2" xfId="5373"/>
    <cellStyle name="_ВФ ОАО ТЭС-ОТ- 2009" xfId="178"/>
    <cellStyle name="_ВФ ОАО ТЭС-ОТ- 2009 2" xfId="5374"/>
    <cellStyle name="_выручка по присоединениям2" xfId="179"/>
    <cellStyle name="_выручка по присоединениям2 2" xfId="5375"/>
    <cellStyle name="_Дайджест 2003-2004 гг." xfId="180"/>
    <cellStyle name="_Дайджест 2003-2004 гг. 2" xfId="181"/>
    <cellStyle name="_Дайджест 2003-2004 гг. 2 2" xfId="182"/>
    <cellStyle name="_Дайджест 2003-2004 гг. 3" xfId="5376"/>
    <cellStyle name="_Дайджест 2003-2004 гг._8" xfId="183"/>
    <cellStyle name="_Дайджест 2003-2004 гг._8 2" xfId="5377"/>
    <cellStyle name="_Дайджест 2003-2004 гг._8_ф5 (2)" xfId="184"/>
    <cellStyle name="_Договор аренды ЯЭ с разбивкой" xfId="185"/>
    <cellStyle name="_Договор аренды ЯЭ с разбивкой 2" xfId="5378"/>
    <cellStyle name="_ИБ Здоровье март, 1 кв., год 2006" xfId="186"/>
    <cellStyle name="_ИБ Здоровье март, 1 кв., год 2006 2" xfId="187"/>
    <cellStyle name="_ИБ Здоровье март, 1 кв., год 2006 2_ф5 (2)" xfId="188"/>
    <cellStyle name="_ИБ Здоровье март, 1 кв., год 2006 3" xfId="5379"/>
    <cellStyle name="_ИБ Здоровье март, 1 кв., год 2006 4" xfId="9077"/>
    <cellStyle name="_ИБ Здоровье март, 1 кв., год 2006 5" xfId="9252"/>
    <cellStyle name="_ИБ Здоровье март, 1 кв., год 2006 6" xfId="9437"/>
    <cellStyle name="_ИБП Транспорт 05" xfId="189"/>
    <cellStyle name="_ИБП Транспорт 05 2" xfId="190"/>
    <cellStyle name="_ИБП Транспорт 05 2_ф5 (2)" xfId="191"/>
    <cellStyle name="_ИБП Транспорт 05 3" xfId="5380"/>
    <cellStyle name="_ИБП Транспорт 05 4" xfId="9078"/>
    <cellStyle name="_ИБП Транспорт 05 5" xfId="9335"/>
    <cellStyle name="_ИБП Транспорт 05 6" xfId="9472"/>
    <cellStyle name="_Исходные данные для модели" xfId="192"/>
    <cellStyle name="_Исходные данные для модели 2" xfId="5381"/>
    <cellStyle name="_Исходные данные для модели_ф5 (2)" xfId="193"/>
    <cellStyle name="_Капвложения" xfId="194"/>
    <cellStyle name="_Капвложения 2" xfId="5382"/>
    <cellStyle name="_Капвложения_ф5 (2)" xfId="195"/>
    <cellStyle name="_Книга11" xfId="196"/>
    <cellStyle name="_Книга11 2" xfId="5383"/>
    <cellStyle name="_Книга11_Дайджест 2003-2004 гг." xfId="197"/>
    <cellStyle name="_Книга11_Дайджест 2003-2004 гг. 2" xfId="198"/>
    <cellStyle name="_Книга11_Дайджест 2003-2004 гг. 2 2" xfId="199"/>
    <cellStyle name="_Книга11_Дайджест 2003-2004 гг. 3" xfId="5384"/>
    <cellStyle name="_Книга11_Дайджест 2003-2004 гг._8" xfId="200"/>
    <cellStyle name="_Книга11_Дайджест 2003-2004 гг._8 2" xfId="5385"/>
    <cellStyle name="_Книга11_Дайджест 2003-2004 гг._8_ф5 (2)" xfId="201"/>
    <cellStyle name="_Книга11_ф5 (2)" xfId="202"/>
    <cellStyle name="_Книга22" xfId="203"/>
    <cellStyle name="_Книга22 2" xfId="204"/>
    <cellStyle name="_Книга22 2 2" xfId="205"/>
    <cellStyle name="_Книга22 3" xfId="5386"/>
    <cellStyle name="_Книга22_1" xfId="206"/>
    <cellStyle name="_Книга22_1 2" xfId="5387"/>
    <cellStyle name="_Книга22_1_Дайджест 2003-2004 гг." xfId="207"/>
    <cellStyle name="_Книга22_1_Дайджест 2003-2004 гг. 2" xfId="208"/>
    <cellStyle name="_Книга22_1_Дайджест 2003-2004 гг. 2 2" xfId="209"/>
    <cellStyle name="_Книга22_1_Дайджест 2003-2004 гг. 3" xfId="5388"/>
    <cellStyle name="_Книга22_1_Дайджест 2003-2004 гг._8" xfId="210"/>
    <cellStyle name="_Книга22_1_Дайджест 2003-2004 гг._8 2" xfId="5389"/>
    <cellStyle name="_Книга22_1_Дайджест 2003-2004 гг._8_ф5 (2)" xfId="211"/>
    <cellStyle name="_Книга22_1_ф5 (2)" xfId="212"/>
    <cellStyle name="_Книга22_Дайджест 2003-2004 гг." xfId="213"/>
    <cellStyle name="_Книга22_Дайджест 2003-2004 гг. 2" xfId="214"/>
    <cellStyle name="_Книга22_Дайджест 2003-2004 гг. 2 2" xfId="215"/>
    <cellStyle name="_Книга22_Дайджест 2003-2004 гг. 3" xfId="5390"/>
    <cellStyle name="_Книга22_Дайджест 2003-2004 гг._8" xfId="216"/>
    <cellStyle name="_Книга22_Дайджест 2003-2004 гг._8 2" xfId="217"/>
    <cellStyle name="_Книга22_Дайджест 2003-2004 гг._8 2_ф5 (2)" xfId="218"/>
    <cellStyle name="_Книга22_Дайджест 2003-2004 гг._8 3" xfId="5391"/>
    <cellStyle name="_Книга22_Дайджест 2003-2004 гг._8 4" xfId="9086"/>
    <cellStyle name="_Книга22_Дайджест 2003-2004 гг._8 5" xfId="9333"/>
    <cellStyle name="_Книга22_Дайджест 2003-2004 гг._8 6" xfId="9471"/>
    <cellStyle name="_МОДЕЛЬ_1 (2)" xfId="219"/>
    <cellStyle name="_МОДЕЛЬ_1 (2) 2" xfId="6619"/>
    <cellStyle name="_МОДЕЛЬ_1 (2) 3" xfId="5392"/>
    <cellStyle name="_МОДЕЛЬ_1 (2)_BALANCE.WARM.2011YEAR.NEW.UPDATE.SCHEME" xfId="220"/>
    <cellStyle name="_МОДЕЛЬ_1 (2)_UPDATE.BALANCE.WARM.2011YEAR.TO.1.1" xfId="221"/>
    <cellStyle name="_МОДЕЛЬ_1 (2)_UPDATE.BALANCE.WARM.2011YEAR.TO.1.1 2" xfId="6621"/>
    <cellStyle name="_МОДЕЛЬ_1 (2)_UPDATE.BALANCE.WARM.2011YEAR.TO.1.1 3" xfId="5393"/>
    <cellStyle name="_НВВ 2009 постатейно свод по филиалам_09_02_09" xfId="222"/>
    <cellStyle name="_НВВ 2009 постатейно свод по филиалам_09_02_09 2" xfId="5394"/>
    <cellStyle name="_НВВ 2009 постатейно свод по филиалам_09_02_09_ф5 (2)" xfId="223"/>
    <cellStyle name="_НВВ 2009 постатейно свод по филиалам_для Валентина" xfId="224"/>
    <cellStyle name="_НВВ 2009 постатейно свод по филиалам_для Валентина 2" xfId="5395"/>
    <cellStyle name="_НВВ 2009 постатейно свод по филиалам_для Валентина_ф5 (2)" xfId="225"/>
    <cellStyle name="_Омск" xfId="226"/>
    <cellStyle name="_Омск 2" xfId="5396"/>
    <cellStyle name="_ОТ ИД 2009" xfId="227"/>
    <cellStyle name="_ОТ ИД 2009 2" xfId="5397"/>
    <cellStyle name="_Отчет_1  2006-send new" xfId="228"/>
    <cellStyle name="_Отчет_1  2006-send new 2" xfId="229"/>
    <cellStyle name="_Отчет_1  2006-send new 2_ф5 (2)" xfId="230"/>
    <cellStyle name="_Отчет_1  2006-send new 3" xfId="5398"/>
    <cellStyle name="_Отчет_1  2006-send new 4" xfId="9087"/>
    <cellStyle name="_Отчет_1  2006-send new 5" xfId="9250"/>
    <cellStyle name="_Отчет_1  2006-send new 6" xfId="9436"/>
    <cellStyle name="_пр 5 тариф RAB" xfId="231"/>
    <cellStyle name="_пр 5 тариф RAB 2" xfId="6625"/>
    <cellStyle name="_пр 5 тариф RAB 3" xfId="5399"/>
    <cellStyle name="_пр 5 тариф RAB_BALANCE.WARM.2011YEAR.NEW.UPDATE.SCHEME" xfId="232"/>
    <cellStyle name="_пр 5 тариф RAB_UPDATE.BALANCE.WARM.2011YEAR.TO.1.1" xfId="233"/>
    <cellStyle name="_пр 5 тариф RAB_UPDATE.BALANCE.WARM.2011YEAR.TO.1.1 2" xfId="6627"/>
    <cellStyle name="_пр 5 тариф RAB_UPDATE.BALANCE.WARM.2011YEAR.TO.1.1 3" xfId="5400"/>
    <cellStyle name="_Предожение _ДБП_2009 г ( согласованные БП)  (2)" xfId="234"/>
    <cellStyle name="_Предожение _ДБП_2009 г ( согласованные БП)  (2) 2" xfId="5401"/>
    <cellStyle name="_Приложение МТС-3-КС" xfId="235"/>
    <cellStyle name="_Приложение МТС-3-КС 2" xfId="5402"/>
    <cellStyle name="_Приложение-МТС--2-1" xfId="236"/>
    <cellStyle name="_Приложение-МТС--2-1 2" xfId="5403"/>
    <cellStyle name="_Приложения ко 2 с 1 от 15 апреля" xfId="237"/>
    <cellStyle name="_Приложения ко 2 с 1 от 15 апреля 2" xfId="5404"/>
    <cellStyle name="_Приложения ко 2 с 1 от 15 апреля_ф5 (2)" xfId="238"/>
    <cellStyle name="_Расчет RAB_22072008" xfId="239"/>
    <cellStyle name="_Расчет RAB_22072008 2" xfId="6629"/>
    <cellStyle name="_Расчет RAB_22072008 3" xfId="5405"/>
    <cellStyle name="_Расчет RAB_22072008_BALANCE.WARM.2011YEAR.NEW.UPDATE.SCHEME" xfId="240"/>
    <cellStyle name="_Расчет RAB_22072008_UPDATE.BALANCE.WARM.2011YEAR.TO.1.1" xfId="241"/>
    <cellStyle name="_Расчет RAB_22072008_UPDATE.BALANCE.WARM.2011YEAR.TO.1.1 2" xfId="6630"/>
    <cellStyle name="_Расчет RAB_22072008_UPDATE.BALANCE.WARM.2011YEAR.TO.1.1 3" xfId="5406"/>
    <cellStyle name="_Расчет RAB_Лен и МОЭСК_с 2010 года_14.04.2009_со сглаж_version 3.0_без ФСК" xfId="242"/>
    <cellStyle name="_Расчет RAB_Лен и МОЭСК_с 2010 года_14.04.2009_со сглаж_version 3.0_без ФСК 2" xfId="6631"/>
    <cellStyle name="_Расчет RAB_Лен и МОЭСК_с 2010 года_14.04.2009_со сглаж_version 3.0_без ФСК 3" xfId="5407"/>
    <cellStyle name="_Расчет RAB_Лен и МОЭСК_с 2010 года_14.04.2009_со сглаж_version 3.0_без ФСК_BALANCE.WARM.2011YEAR.NEW.UPDATE.SCHEME" xfId="243"/>
    <cellStyle name="_Расчет RAB_Лен и МОЭСК_с 2010 года_14.04.2009_со сглаж_version 3.0_без ФСК_UPDATE.BALANCE.WARM.2011YEAR.TO.1.1" xfId="244"/>
    <cellStyle name="_Расчет RAB_Лен и МОЭСК_с 2010 года_14.04.2009_со сглаж_version 3.0_без ФСК_UPDATE.BALANCE.WARM.2011YEAR.TO.1.1 2" xfId="6632"/>
    <cellStyle name="_Расчет RAB_Лен и МОЭСК_с 2010 года_14.04.2009_со сглаж_version 3.0_без ФСК_UPDATE.BALANCE.WARM.2011YEAR.TO.1.1 3" xfId="5408"/>
    <cellStyle name="_Свод по ИПР (2)" xfId="245"/>
    <cellStyle name="_Свод по ИПР (2) 2" xfId="5409"/>
    <cellStyle name="_Сводный отчет" xfId="246"/>
    <cellStyle name="_Сводный отчет 2" xfId="247"/>
    <cellStyle name="_Сводный отчет 2_ф5 (2)" xfId="248"/>
    <cellStyle name="_Сводный отчет 3" xfId="5410"/>
    <cellStyle name="_Сводный отчет 4" xfId="9088"/>
    <cellStyle name="_Сводный отчет 5" xfId="9331"/>
    <cellStyle name="_Сводный отчет 6" xfId="9435"/>
    <cellStyle name="_Сводный отчет о ДДС" xfId="249"/>
    <cellStyle name="_Сводный отчет о ДДС 2" xfId="250"/>
    <cellStyle name="_Сводный отчет о ДДС 2 2" xfId="5411"/>
    <cellStyle name="_Сводный отчет о ДДС 2_ф5 (2)" xfId="251"/>
    <cellStyle name="_Сводный отчет о ДДС 3" xfId="252"/>
    <cellStyle name="_Сводный отчет о ДДС 3_ф5 (2)" xfId="253"/>
    <cellStyle name="_Сводный отчет о ДДС 4" xfId="5251"/>
    <cellStyle name="_Сводный отчет о ДДС_Бюджетные формы 2008 план 30.08.07" xfId="254"/>
    <cellStyle name="_Сводный отчет о ДДС_Бюджетные формы 2008 план 30.08.07 2" xfId="255"/>
    <cellStyle name="_Сводный отчет о ДДС_Бюджетные формы 2008 план 30.08.07 2 2" xfId="5412"/>
    <cellStyle name="_Сводный отчет о ДДС_Бюджетные формы 2008 план 30.08.07 3" xfId="256"/>
    <cellStyle name="_Сводный отчет о ДДС_Бюджетные формы 2008 план 30.08.07 3 2" xfId="7725"/>
    <cellStyle name="_Сводный отчет о ДДС_Бюджетные формы 2008 план 30.08.07 3_ф5 (2)" xfId="257"/>
    <cellStyle name="_Сводный отчет о ДДС_Бюджетные формы 2008 план 30.08.07 4" xfId="258"/>
    <cellStyle name="_Сводный отчет о ДДС_Бюджетные формы 2008 план 30.08.07 4_ф5 (2)" xfId="259"/>
    <cellStyle name="_Сводный отчет о ДДС_Бюджетные формы 2008 план 30.08.07 5" xfId="5252"/>
    <cellStyle name="_Сводный отчет о ДДС_Бюджетные формы 2008 план 30.08.07_Транспорт" xfId="260"/>
    <cellStyle name="_Сводный отчет о ДДС_Бюджетные формы 2008 план 30.08.07_Транспорт 2" xfId="261"/>
    <cellStyle name="_Сводный отчет о ДДС_Бюджетные формы 2008 план 30.08.07_Транспорт 2_ф5 (2)" xfId="262"/>
    <cellStyle name="_Сводный отчет о ДДС_Бюджетные формы 2008 план 30.08.07_Транспорт_ф5 (2)" xfId="263"/>
    <cellStyle name="_Сводный отчет о ДДС_Бюджетные формы 2008 план 30.08.07_ф5 (2)" xfId="264"/>
    <cellStyle name="_Сводный отчет о ДДС_Бюджетные формы 2008 план 31.08.07" xfId="265"/>
    <cellStyle name="_Сводный отчет о ДДС_Бюджетные формы 2008 план 31.08.07 2" xfId="266"/>
    <cellStyle name="_Сводный отчет о ДДС_Бюджетные формы 2008 план 31.08.07 2 2" xfId="5413"/>
    <cellStyle name="_Сводный отчет о ДДС_Бюджетные формы 2008 план 31.08.07 3" xfId="267"/>
    <cellStyle name="_Сводный отчет о ДДС_Бюджетные формы 2008 план 31.08.07 3 2" xfId="7726"/>
    <cellStyle name="_Сводный отчет о ДДС_Бюджетные формы 2008 план 31.08.07 3_ф5 (2)" xfId="268"/>
    <cellStyle name="_Сводный отчет о ДДС_Бюджетные формы 2008 план 31.08.07 4" xfId="269"/>
    <cellStyle name="_Сводный отчет о ДДС_Бюджетные формы 2008 план 31.08.07 4_ф5 (2)" xfId="270"/>
    <cellStyle name="_Сводный отчет о ДДС_Бюджетные формы 2008 план 31.08.07 5" xfId="5253"/>
    <cellStyle name="_Сводный отчет о ДДС_Бюджетные формы 2008 план 31.08.07_Транспорт" xfId="271"/>
    <cellStyle name="_Сводный отчет о ДДС_Бюджетные формы 2008 план 31.08.07_Транспорт 2" xfId="272"/>
    <cellStyle name="_Сводный отчет о ДДС_Бюджетные формы 2008 план 31.08.07_Транспорт 2_ф5 (2)" xfId="273"/>
    <cellStyle name="_Сводный отчет о ДДС_Бюджетные формы 2008 план 31.08.07_Транспорт_ф5 (2)" xfId="274"/>
    <cellStyle name="_Сводный отчет о ДДС_Бюджетные формы 2008 план 31.08.07_ф5 (2)" xfId="275"/>
    <cellStyle name="_Сводный отчет о ДДС_Транспорт" xfId="276"/>
    <cellStyle name="_Сводный отчет о ДДС_Транспорт 2" xfId="277"/>
    <cellStyle name="_Сводный отчет о ДДС_Транспорт 2_ф5 (2)" xfId="278"/>
    <cellStyle name="_Сводный отчет о ДДС_Транспорт_ф5 (2)" xfId="279"/>
    <cellStyle name="_Сводный отчет о ДДС_ф5 (2)" xfId="280"/>
    <cellStyle name="_сводный титул 2004г_18.12" xfId="281"/>
    <cellStyle name="_сводный титул 2004г_18.12 2" xfId="5414"/>
    <cellStyle name="_сводный титул 2004г_18.12_Дайджест 2003-2004 гг." xfId="282"/>
    <cellStyle name="_сводный титул 2004г_18.12_Дайджест 2003-2004 гг. 2" xfId="283"/>
    <cellStyle name="_сводный титул 2004г_18.12_Дайджест 2003-2004 гг. 2 2" xfId="284"/>
    <cellStyle name="_сводный титул 2004г_18.12_Дайджест 2003-2004 гг. 3" xfId="5415"/>
    <cellStyle name="_сводный титул 2004г_18.12_Дайджест 2003-2004 гг._8" xfId="285"/>
    <cellStyle name="_сводный титул 2004г_18.12_Дайджест 2003-2004 гг._8 2" xfId="5416"/>
    <cellStyle name="_сводный титул 2004г_18.12_Дайджест 2003-2004 гг._8_ф5 (2)" xfId="286"/>
    <cellStyle name="_сводный титул 2004г_18.12_ф5 (2)" xfId="287"/>
    <cellStyle name="_таблицы для расчетов28-04-08_2006-2009_прибыль корр_по ИА" xfId="288"/>
    <cellStyle name="_таблицы для расчетов28-04-08_2006-2009_прибыль корр_по ИА 2" xfId="5417"/>
    <cellStyle name="_таблицы для расчетов28-04-08_2006-2009_прибыль корр_по ИА_ф5 (2)" xfId="289"/>
    <cellStyle name="_таблицы для расчетов28-04-08_2006-2009с ИА" xfId="290"/>
    <cellStyle name="_таблицы для расчетов28-04-08_2006-2009с ИА 2" xfId="5418"/>
    <cellStyle name="_таблицы для расчетов28-04-08_2006-2009с ИА_ф5 (2)" xfId="291"/>
    <cellStyle name="_УралСталь 2004" xfId="292"/>
    <cellStyle name="_УралСталь 2004 2" xfId="293"/>
    <cellStyle name="_УралСталь 2004 2_ф5 (2)" xfId="294"/>
    <cellStyle name="_УралСталь 2004 3" xfId="5419"/>
    <cellStyle name="_УралСталь 2004 4" xfId="9094"/>
    <cellStyle name="_УралСталь 2004 5" xfId="9329"/>
    <cellStyle name="_УралСталь 2004 6" xfId="9482"/>
    <cellStyle name="_Форма 10 ГРО" xfId="295"/>
    <cellStyle name="_Форма 10 ГРО 2" xfId="296"/>
    <cellStyle name="_Форма 10 ГРО 2 2" xfId="5420"/>
    <cellStyle name="_Форма 10 ГРО 3" xfId="297"/>
    <cellStyle name="_Форма 10 ГРО 3 2" xfId="7727"/>
    <cellStyle name="_Форма 10 ГРО 3_ф5 (2)" xfId="298"/>
    <cellStyle name="_Форма 10 ГРО 4" xfId="299"/>
    <cellStyle name="_Форма 10 ГРО 4_ф5 (2)" xfId="300"/>
    <cellStyle name="_Форма 10 ГРО 5" xfId="5254"/>
    <cellStyle name="_Форма 10 ГРО_Транспорт" xfId="301"/>
    <cellStyle name="_Форма 10 ГРО_Транспорт 2" xfId="302"/>
    <cellStyle name="_Форма 10 ГРО_Транспорт 2_ф5 (2)" xfId="303"/>
    <cellStyle name="_Форма 10 ГРО_Транспорт_ф5 (2)" xfId="304"/>
    <cellStyle name="_Форма 10 ГРО_ф5 (2)" xfId="305"/>
    <cellStyle name="_Форма 6  РТК.xls(отчет по Адр пр. ЛО)" xfId="306"/>
    <cellStyle name="_Форма 6  РТК.xls(отчет по Адр пр. ЛО) 2" xfId="5421"/>
    <cellStyle name="_Формат разбивки по МРСК_РСК" xfId="307"/>
    <cellStyle name="_Формат разбивки по МРСК_РСК 2" xfId="5422"/>
    <cellStyle name="_Формат разбивки по МРСК_РСК_ф5 (2)" xfId="308"/>
    <cellStyle name="_Формат_для Согласования" xfId="309"/>
    <cellStyle name="_Формат_для Согласования 2" xfId="5423"/>
    <cellStyle name="_Формат_для Согласования_ф5 (2)" xfId="310"/>
    <cellStyle name="_Формы" xfId="311"/>
    <cellStyle name="_Формы 2" xfId="312"/>
    <cellStyle name="_Формы 2_ф5 (2)" xfId="313"/>
    <cellStyle name="_Формы 3" xfId="5424"/>
    <cellStyle name="_Формы 4" xfId="9096"/>
    <cellStyle name="_Формы 5" xfId="9248"/>
    <cellStyle name="_Формы 6" xfId="9469"/>
    <cellStyle name="_экон.форм-т ВО 1 с разбивкой" xfId="314"/>
    <cellStyle name="_экон.форм-т ВО 1 с разбивкой 2" xfId="5425"/>
    <cellStyle name="”€ќђќ‘ћ‚›‰" xfId="315"/>
    <cellStyle name="”€ќђќ‘ћ‚›‰ 2" xfId="7020"/>
    <cellStyle name="”€ќђќ‘ћ‚›‰ 3" xfId="7021"/>
    <cellStyle name="”€љ‘€ђћ‚ђќќ›‰" xfId="316"/>
    <cellStyle name="”ќђќ‘ћ‚›‰" xfId="317"/>
    <cellStyle name="”ќђќ‘ћ‚›‰ 2" xfId="7728"/>
    <cellStyle name="”љ‘ђћ‚ђќќ›‰" xfId="318"/>
    <cellStyle name="”љ‘ђћ‚ђќќ›‰ 2" xfId="7729"/>
    <cellStyle name="„…ќ…†ќ›‰" xfId="319"/>
    <cellStyle name="„…ќ…†ќ›‰ 2" xfId="7730"/>
    <cellStyle name="€’ћѓћ‚›‰" xfId="320"/>
    <cellStyle name="‡ђѓћ‹ћ‚ћљ1" xfId="321"/>
    <cellStyle name="‡ђѓћ‹ћ‚ћљ1 2" xfId="5426"/>
    <cellStyle name="‡ђѓћ‹ћ‚ћљ2" xfId="322"/>
    <cellStyle name="‡ђѓћ‹ћ‚ћљ2 2" xfId="5427"/>
    <cellStyle name="’ћѓћ‚›‰" xfId="323"/>
    <cellStyle name="’ћѓћ‚›‰ 2" xfId="5428"/>
    <cellStyle name="20% - Accent1" xfId="324"/>
    <cellStyle name="20% - Accent1 2" xfId="325"/>
    <cellStyle name="20% - Accent1 2 2" xfId="5430"/>
    <cellStyle name="20% - Accent1 3" xfId="5429"/>
    <cellStyle name="20% - Accent1_BALANCE.WARM.2011YEAR.NEW.UPDATE.SCHEME" xfId="326"/>
    <cellStyle name="20% - Accent2" xfId="327"/>
    <cellStyle name="20% - Accent2 2" xfId="328"/>
    <cellStyle name="20% - Accent2 2 2" xfId="5432"/>
    <cellStyle name="20% - Accent2 3" xfId="5431"/>
    <cellStyle name="20% - Accent2_BALANCE.WARM.2011YEAR.NEW.UPDATE.SCHEME" xfId="329"/>
    <cellStyle name="20% - Accent3" xfId="330"/>
    <cellStyle name="20% - Accent3 2" xfId="331"/>
    <cellStyle name="20% - Accent3 2 2" xfId="5434"/>
    <cellStyle name="20% - Accent3 3" xfId="5433"/>
    <cellStyle name="20% - Accent3_BALANCE.WARM.2011YEAR.NEW.UPDATE.SCHEME" xfId="332"/>
    <cellStyle name="20% - Accent4" xfId="333"/>
    <cellStyle name="20% - Accent4 2" xfId="334"/>
    <cellStyle name="20% - Accent4 2 2" xfId="5436"/>
    <cellStyle name="20% - Accent4 3" xfId="5435"/>
    <cellStyle name="20% - Accent4_BALANCE.WARM.2011YEAR.NEW.UPDATE.SCHEME" xfId="335"/>
    <cellStyle name="20% - Accent5" xfId="336"/>
    <cellStyle name="20% - Accent5 2" xfId="337"/>
    <cellStyle name="20% - Accent5 2 2" xfId="5438"/>
    <cellStyle name="20% - Accent5 3" xfId="5437"/>
    <cellStyle name="20% - Accent5_BALANCE.WARM.2011YEAR.NEW.UPDATE.SCHEME" xfId="338"/>
    <cellStyle name="20% - Accent6" xfId="339"/>
    <cellStyle name="20% - Accent6 2" xfId="340"/>
    <cellStyle name="20% - Accent6 2 2" xfId="5440"/>
    <cellStyle name="20% - Accent6 3" xfId="5439"/>
    <cellStyle name="20% - Accent6_BALANCE.WARM.2011YEAR.NEW.UPDATE.SCHEME" xfId="341"/>
    <cellStyle name="20% - Акцент1" xfId="7887"/>
    <cellStyle name="20% — акцент1" xfId="342"/>
    <cellStyle name="20% - Акцент1 10" xfId="343"/>
    <cellStyle name="20% - Акцент1 10 2" xfId="344"/>
    <cellStyle name="20% - Акцент1 10 3" xfId="345"/>
    <cellStyle name="20% - Акцент1 11" xfId="346"/>
    <cellStyle name="20% - Акцент1 12" xfId="347"/>
    <cellStyle name="20% - Акцент1 13" xfId="348"/>
    <cellStyle name="20% - Акцент1 14" xfId="349"/>
    <cellStyle name="20% - Акцент1 15" xfId="350"/>
    <cellStyle name="20% - Акцент1 16" xfId="351"/>
    <cellStyle name="20% - Акцент1 2" xfId="352"/>
    <cellStyle name="20% - Акцент1 2 2" xfId="353"/>
    <cellStyle name="20% - Акцент1 2 2 2" xfId="354"/>
    <cellStyle name="20% - Акцент1 2 2 3" xfId="5442"/>
    <cellStyle name="20% - Акцент1 2 3" xfId="355"/>
    <cellStyle name="20% - Акцент1 2 4" xfId="356"/>
    <cellStyle name="20% - Акцент1 2 5" xfId="5441"/>
    <cellStyle name="20% - Акцент1 2 6" xfId="9097"/>
    <cellStyle name="20% - Акцент1 2_BALANCE.WARM.2011YEAR.NEW.UPDATE.SCHEME" xfId="357"/>
    <cellStyle name="20% - Акцент1 3" xfId="358"/>
    <cellStyle name="20% - Акцент1 3 2" xfId="359"/>
    <cellStyle name="20% - Акцент1 3 2 2" xfId="5444"/>
    <cellStyle name="20% - Акцент1 3 3" xfId="360"/>
    <cellStyle name="20% - Акцент1 3 4" xfId="361"/>
    <cellStyle name="20% - Акцент1 3 5" xfId="5443"/>
    <cellStyle name="20% - Акцент1 3_BALANCE.WARM.2011YEAR.NEW.UPDATE.SCHEME" xfId="362"/>
    <cellStyle name="20% - Акцент1 4" xfId="363"/>
    <cellStyle name="20% - Акцент1 4 2" xfId="364"/>
    <cellStyle name="20% - Акцент1 4 2 2" xfId="5446"/>
    <cellStyle name="20% - Акцент1 4 3" xfId="365"/>
    <cellStyle name="20% - Акцент1 4 4" xfId="366"/>
    <cellStyle name="20% - Акцент1 4 5" xfId="5445"/>
    <cellStyle name="20% - Акцент1 4_BALANCE.WARM.2011YEAR.NEW.UPDATE.SCHEME" xfId="367"/>
    <cellStyle name="20% - Акцент1 5" xfId="368"/>
    <cellStyle name="20% - Акцент1 5 2" xfId="369"/>
    <cellStyle name="20% - Акцент1 5 2 2" xfId="5448"/>
    <cellStyle name="20% - Акцент1 5 3" xfId="370"/>
    <cellStyle name="20% - Акцент1 5 4" xfId="371"/>
    <cellStyle name="20% - Акцент1 5 5" xfId="5447"/>
    <cellStyle name="20% - Акцент1 5_BALANCE.WARM.2011YEAR.NEW.UPDATE.SCHEME" xfId="372"/>
    <cellStyle name="20% - Акцент1 6" xfId="373"/>
    <cellStyle name="20% - Акцент1 6 2" xfId="374"/>
    <cellStyle name="20% - Акцент1 6 2 2" xfId="5450"/>
    <cellStyle name="20% - Акцент1 6 3" xfId="375"/>
    <cellStyle name="20% - Акцент1 6 4" xfId="376"/>
    <cellStyle name="20% - Акцент1 6 5" xfId="5449"/>
    <cellStyle name="20% - Акцент1 6_BALANCE.WARM.2011YEAR.NEW.UPDATE.SCHEME" xfId="377"/>
    <cellStyle name="20% - Акцент1 7" xfId="378"/>
    <cellStyle name="20% - Акцент1 7 2" xfId="379"/>
    <cellStyle name="20% - Акцент1 7 2 2" xfId="5452"/>
    <cellStyle name="20% - Акцент1 7 3" xfId="380"/>
    <cellStyle name="20% - Акцент1 7 4" xfId="381"/>
    <cellStyle name="20% - Акцент1 7 5" xfId="5451"/>
    <cellStyle name="20% - Акцент1 7_BALANCE.WARM.2011YEAR.NEW.UPDATE.SCHEME" xfId="382"/>
    <cellStyle name="20% - Акцент1 8" xfId="383"/>
    <cellStyle name="20% - Акцент1 8 2" xfId="384"/>
    <cellStyle name="20% - Акцент1 8 2 2" xfId="5454"/>
    <cellStyle name="20% - Акцент1 8 3" xfId="385"/>
    <cellStyle name="20% - Акцент1 8 4" xfId="386"/>
    <cellStyle name="20% - Акцент1 8 5" xfId="5453"/>
    <cellStyle name="20% - Акцент1 8_BALANCE.WARM.2011YEAR.NEW.UPDATE.SCHEME" xfId="387"/>
    <cellStyle name="20% - Акцент1 9" xfId="388"/>
    <cellStyle name="20% - Акцент1 9 2" xfId="389"/>
    <cellStyle name="20% - Акцент1 9 2 2" xfId="5456"/>
    <cellStyle name="20% - Акцент1 9 3" xfId="390"/>
    <cellStyle name="20% - Акцент1 9 4" xfId="391"/>
    <cellStyle name="20% - Акцент1 9 5" xfId="5455"/>
    <cellStyle name="20% - Акцент1 9_BALANCE.WARM.2011YEAR.NEW.UPDATE.SCHEME" xfId="392"/>
    <cellStyle name="20% - Акцент2" xfId="7888"/>
    <cellStyle name="20% — акцент2" xfId="393"/>
    <cellStyle name="20% - Акцент2 10" xfId="394"/>
    <cellStyle name="20% - Акцент2 10 2" xfId="395"/>
    <cellStyle name="20% - Акцент2 10 3" xfId="396"/>
    <cellStyle name="20% - Акцент2 11" xfId="397"/>
    <cellStyle name="20% - Акцент2 12" xfId="398"/>
    <cellStyle name="20% - Акцент2 13" xfId="399"/>
    <cellStyle name="20% - Акцент2 14" xfId="400"/>
    <cellStyle name="20% - Акцент2 15" xfId="401"/>
    <cellStyle name="20% - Акцент2 16" xfId="402"/>
    <cellStyle name="20% - Акцент2 2" xfId="403"/>
    <cellStyle name="20% - Акцент2 2 2" xfId="404"/>
    <cellStyle name="20% - Акцент2 2 2 2" xfId="405"/>
    <cellStyle name="20% - Акцент2 2 2 3" xfId="5458"/>
    <cellStyle name="20% - Акцент2 2 3" xfId="406"/>
    <cellStyle name="20% - Акцент2 2 4" xfId="407"/>
    <cellStyle name="20% - Акцент2 2 5" xfId="5457"/>
    <cellStyle name="20% - Акцент2 2 6" xfId="9098"/>
    <cellStyle name="20% - Акцент2 2_BALANCE.WARM.2011YEAR.NEW.UPDATE.SCHEME" xfId="408"/>
    <cellStyle name="20% - Акцент2 3" xfId="409"/>
    <cellStyle name="20% - Акцент2 3 2" xfId="410"/>
    <cellStyle name="20% - Акцент2 3 2 2" xfId="5460"/>
    <cellStyle name="20% - Акцент2 3 3" xfId="411"/>
    <cellStyle name="20% - Акцент2 3 4" xfId="412"/>
    <cellStyle name="20% - Акцент2 3 5" xfId="5459"/>
    <cellStyle name="20% - Акцент2 3_BALANCE.WARM.2011YEAR.NEW.UPDATE.SCHEME" xfId="413"/>
    <cellStyle name="20% - Акцент2 4" xfId="414"/>
    <cellStyle name="20% - Акцент2 4 2" xfId="415"/>
    <cellStyle name="20% - Акцент2 4 2 2" xfId="5462"/>
    <cellStyle name="20% - Акцент2 4 3" xfId="416"/>
    <cellStyle name="20% - Акцент2 4 4" xfId="417"/>
    <cellStyle name="20% - Акцент2 4 5" xfId="5461"/>
    <cellStyle name="20% - Акцент2 4_BALANCE.WARM.2011YEAR.NEW.UPDATE.SCHEME" xfId="418"/>
    <cellStyle name="20% - Акцент2 5" xfId="419"/>
    <cellStyle name="20% - Акцент2 5 2" xfId="420"/>
    <cellStyle name="20% - Акцент2 5 2 2" xfId="5464"/>
    <cellStyle name="20% - Акцент2 5 3" xfId="421"/>
    <cellStyle name="20% - Акцент2 5 4" xfId="422"/>
    <cellStyle name="20% - Акцент2 5 5" xfId="5463"/>
    <cellStyle name="20% - Акцент2 5_BALANCE.WARM.2011YEAR.NEW.UPDATE.SCHEME" xfId="423"/>
    <cellStyle name="20% - Акцент2 6" xfId="424"/>
    <cellStyle name="20% - Акцент2 6 2" xfId="425"/>
    <cellStyle name="20% - Акцент2 6 2 2" xfId="5466"/>
    <cellStyle name="20% - Акцент2 6 3" xfId="426"/>
    <cellStyle name="20% - Акцент2 6 4" xfId="427"/>
    <cellStyle name="20% - Акцент2 6 5" xfId="5465"/>
    <cellStyle name="20% - Акцент2 6_BALANCE.WARM.2011YEAR.NEW.UPDATE.SCHEME" xfId="428"/>
    <cellStyle name="20% - Акцент2 7" xfId="429"/>
    <cellStyle name="20% - Акцент2 7 2" xfId="430"/>
    <cellStyle name="20% - Акцент2 7 2 2" xfId="5468"/>
    <cellStyle name="20% - Акцент2 7 3" xfId="431"/>
    <cellStyle name="20% - Акцент2 7 4" xfId="432"/>
    <cellStyle name="20% - Акцент2 7 5" xfId="5467"/>
    <cellStyle name="20% - Акцент2 7_BALANCE.WARM.2011YEAR.NEW.UPDATE.SCHEME" xfId="433"/>
    <cellStyle name="20% - Акцент2 8" xfId="434"/>
    <cellStyle name="20% - Акцент2 8 2" xfId="435"/>
    <cellStyle name="20% - Акцент2 8 2 2" xfId="5470"/>
    <cellStyle name="20% - Акцент2 8 3" xfId="436"/>
    <cellStyle name="20% - Акцент2 8 4" xfId="437"/>
    <cellStyle name="20% - Акцент2 8 5" xfId="5469"/>
    <cellStyle name="20% - Акцент2 8_BALANCE.WARM.2011YEAR.NEW.UPDATE.SCHEME" xfId="438"/>
    <cellStyle name="20% - Акцент2 9" xfId="439"/>
    <cellStyle name="20% - Акцент2 9 2" xfId="440"/>
    <cellStyle name="20% - Акцент2 9 2 2" xfId="5472"/>
    <cellStyle name="20% - Акцент2 9 3" xfId="441"/>
    <cellStyle name="20% - Акцент2 9 4" xfId="442"/>
    <cellStyle name="20% - Акцент2 9 5" xfId="5471"/>
    <cellStyle name="20% - Акцент2 9_BALANCE.WARM.2011YEAR.NEW.UPDATE.SCHEME" xfId="443"/>
    <cellStyle name="20% - Акцент3" xfId="7889"/>
    <cellStyle name="20% — акцент3" xfId="444"/>
    <cellStyle name="20% - Акцент3 10" xfId="445"/>
    <cellStyle name="20% - Акцент3 10 2" xfId="446"/>
    <cellStyle name="20% - Акцент3 10 3" xfId="447"/>
    <cellStyle name="20% - Акцент3 11" xfId="448"/>
    <cellStyle name="20% - Акцент3 12" xfId="449"/>
    <cellStyle name="20% - Акцент3 13" xfId="450"/>
    <cellStyle name="20% - Акцент3 14" xfId="451"/>
    <cellStyle name="20% - Акцент3 15" xfId="452"/>
    <cellStyle name="20% - Акцент3 16" xfId="453"/>
    <cellStyle name="20% - Акцент3 2" xfId="454"/>
    <cellStyle name="20% - Акцент3 2 2" xfId="455"/>
    <cellStyle name="20% - Акцент3 2 2 2" xfId="456"/>
    <cellStyle name="20% - Акцент3 2 2 3" xfId="5474"/>
    <cellStyle name="20% - Акцент3 2 3" xfId="457"/>
    <cellStyle name="20% - Акцент3 2 4" xfId="458"/>
    <cellStyle name="20% - Акцент3 2 5" xfId="5473"/>
    <cellStyle name="20% - Акцент3 2 6" xfId="9099"/>
    <cellStyle name="20% - Акцент3 2_BALANCE.WARM.2011YEAR.NEW.UPDATE.SCHEME" xfId="459"/>
    <cellStyle name="20% - Акцент3 3" xfId="460"/>
    <cellStyle name="20% - Акцент3 3 2" xfId="461"/>
    <cellStyle name="20% - Акцент3 3 2 2" xfId="5476"/>
    <cellStyle name="20% - Акцент3 3 3" xfId="462"/>
    <cellStyle name="20% - Акцент3 3 4" xfId="463"/>
    <cellStyle name="20% - Акцент3 3 5" xfId="5475"/>
    <cellStyle name="20% - Акцент3 3_BALANCE.WARM.2011YEAR.NEW.UPDATE.SCHEME" xfId="464"/>
    <cellStyle name="20% - Акцент3 4" xfId="465"/>
    <cellStyle name="20% - Акцент3 4 2" xfId="466"/>
    <cellStyle name="20% - Акцент3 4 2 2" xfId="5478"/>
    <cellStyle name="20% - Акцент3 4 3" xfId="467"/>
    <cellStyle name="20% - Акцент3 4 4" xfId="468"/>
    <cellStyle name="20% - Акцент3 4 5" xfId="5477"/>
    <cellStyle name="20% - Акцент3 4_BALANCE.WARM.2011YEAR.NEW.UPDATE.SCHEME" xfId="469"/>
    <cellStyle name="20% - Акцент3 5" xfId="470"/>
    <cellStyle name="20% - Акцент3 5 2" xfId="471"/>
    <cellStyle name="20% - Акцент3 5 2 2" xfId="5480"/>
    <cellStyle name="20% - Акцент3 5 3" xfId="472"/>
    <cellStyle name="20% - Акцент3 5 4" xfId="473"/>
    <cellStyle name="20% - Акцент3 5 5" xfId="5479"/>
    <cellStyle name="20% - Акцент3 5_BALANCE.WARM.2011YEAR.NEW.UPDATE.SCHEME" xfId="474"/>
    <cellStyle name="20% - Акцент3 6" xfId="475"/>
    <cellStyle name="20% - Акцент3 6 2" xfId="476"/>
    <cellStyle name="20% - Акцент3 6 2 2" xfId="5482"/>
    <cellStyle name="20% - Акцент3 6 3" xfId="477"/>
    <cellStyle name="20% - Акцент3 6 4" xfId="478"/>
    <cellStyle name="20% - Акцент3 6 5" xfId="5481"/>
    <cellStyle name="20% - Акцент3 6_BALANCE.WARM.2011YEAR.NEW.UPDATE.SCHEME" xfId="479"/>
    <cellStyle name="20% - Акцент3 7" xfId="480"/>
    <cellStyle name="20% - Акцент3 7 2" xfId="481"/>
    <cellStyle name="20% - Акцент3 7 2 2" xfId="5484"/>
    <cellStyle name="20% - Акцент3 7 3" xfId="482"/>
    <cellStyle name="20% - Акцент3 7 4" xfId="483"/>
    <cellStyle name="20% - Акцент3 7 5" xfId="5483"/>
    <cellStyle name="20% - Акцент3 7_BALANCE.WARM.2011YEAR.NEW.UPDATE.SCHEME" xfId="484"/>
    <cellStyle name="20% - Акцент3 8" xfId="485"/>
    <cellStyle name="20% - Акцент3 8 2" xfId="486"/>
    <cellStyle name="20% - Акцент3 8 2 2" xfId="5486"/>
    <cellStyle name="20% - Акцент3 8 3" xfId="487"/>
    <cellStyle name="20% - Акцент3 8 4" xfId="488"/>
    <cellStyle name="20% - Акцент3 8 5" xfId="5485"/>
    <cellStyle name="20% - Акцент3 8_BALANCE.WARM.2011YEAR.NEW.UPDATE.SCHEME" xfId="489"/>
    <cellStyle name="20% - Акцент3 9" xfId="490"/>
    <cellStyle name="20% - Акцент3 9 2" xfId="491"/>
    <cellStyle name="20% - Акцент3 9 2 2" xfId="5488"/>
    <cellStyle name="20% - Акцент3 9 3" xfId="492"/>
    <cellStyle name="20% - Акцент3 9 4" xfId="493"/>
    <cellStyle name="20% - Акцент3 9 5" xfId="5487"/>
    <cellStyle name="20% - Акцент3 9_BALANCE.WARM.2011YEAR.NEW.UPDATE.SCHEME" xfId="494"/>
    <cellStyle name="20% - Акцент4" xfId="7890"/>
    <cellStyle name="20% — акцент4" xfId="495"/>
    <cellStyle name="20% - Акцент4 10" xfId="496"/>
    <cellStyle name="20% - Акцент4 10 2" xfId="497"/>
    <cellStyle name="20% - Акцент4 10 3" xfId="498"/>
    <cellStyle name="20% - Акцент4 11" xfId="499"/>
    <cellStyle name="20% - Акцент4 12" xfId="500"/>
    <cellStyle name="20% - Акцент4 13" xfId="501"/>
    <cellStyle name="20% - Акцент4 14" xfId="502"/>
    <cellStyle name="20% - Акцент4 15" xfId="503"/>
    <cellStyle name="20% - Акцент4 16" xfId="504"/>
    <cellStyle name="20% - Акцент4 2" xfId="505"/>
    <cellStyle name="20% - Акцент4 2 2" xfId="506"/>
    <cellStyle name="20% - Акцент4 2 2 2" xfId="507"/>
    <cellStyle name="20% - Акцент4 2 2 3" xfId="5490"/>
    <cellStyle name="20% - Акцент4 2 3" xfId="508"/>
    <cellStyle name="20% - Акцент4 2 4" xfId="509"/>
    <cellStyle name="20% - Акцент4 2 5" xfId="5489"/>
    <cellStyle name="20% - Акцент4 2 6" xfId="9100"/>
    <cellStyle name="20% - Акцент4 2_BALANCE.WARM.2011YEAR.NEW.UPDATE.SCHEME" xfId="510"/>
    <cellStyle name="20% - Акцент4 3" xfId="511"/>
    <cellStyle name="20% - Акцент4 3 2" xfId="512"/>
    <cellStyle name="20% - Акцент4 3 2 2" xfId="5492"/>
    <cellStyle name="20% - Акцент4 3 3" xfId="513"/>
    <cellStyle name="20% - Акцент4 3 4" xfId="514"/>
    <cellStyle name="20% - Акцент4 3 5" xfId="5491"/>
    <cellStyle name="20% - Акцент4 3_BALANCE.WARM.2011YEAR.NEW.UPDATE.SCHEME" xfId="515"/>
    <cellStyle name="20% - Акцент4 4" xfId="516"/>
    <cellStyle name="20% - Акцент4 4 2" xfId="517"/>
    <cellStyle name="20% - Акцент4 4 2 2" xfId="5494"/>
    <cellStyle name="20% - Акцент4 4 3" xfId="518"/>
    <cellStyle name="20% - Акцент4 4 4" xfId="519"/>
    <cellStyle name="20% - Акцент4 4 5" xfId="5493"/>
    <cellStyle name="20% - Акцент4 4_BALANCE.WARM.2011YEAR.NEW.UPDATE.SCHEME" xfId="520"/>
    <cellStyle name="20% - Акцент4 5" xfId="521"/>
    <cellStyle name="20% - Акцент4 5 2" xfId="522"/>
    <cellStyle name="20% - Акцент4 5 2 2" xfId="5496"/>
    <cellStyle name="20% - Акцент4 5 3" xfId="523"/>
    <cellStyle name="20% - Акцент4 5 4" xfId="524"/>
    <cellStyle name="20% - Акцент4 5 5" xfId="5495"/>
    <cellStyle name="20% - Акцент4 5_BALANCE.WARM.2011YEAR.NEW.UPDATE.SCHEME" xfId="525"/>
    <cellStyle name="20% - Акцент4 6" xfId="526"/>
    <cellStyle name="20% - Акцент4 6 2" xfId="527"/>
    <cellStyle name="20% - Акцент4 6 2 2" xfId="5498"/>
    <cellStyle name="20% - Акцент4 6 3" xfId="528"/>
    <cellStyle name="20% - Акцент4 6 4" xfId="529"/>
    <cellStyle name="20% - Акцент4 6 5" xfId="5497"/>
    <cellStyle name="20% - Акцент4 6_BALANCE.WARM.2011YEAR.NEW.UPDATE.SCHEME" xfId="530"/>
    <cellStyle name="20% - Акцент4 7" xfId="531"/>
    <cellStyle name="20% - Акцент4 7 2" xfId="532"/>
    <cellStyle name="20% - Акцент4 7 2 2" xfId="5500"/>
    <cellStyle name="20% - Акцент4 7 3" xfId="533"/>
    <cellStyle name="20% - Акцент4 7 4" xfId="534"/>
    <cellStyle name="20% - Акцент4 7 5" xfId="5499"/>
    <cellStyle name="20% - Акцент4 7_BALANCE.WARM.2011YEAR.NEW.UPDATE.SCHEME" xfId="535"/>
    <cellStyle name="20% - Акцент4 8" xfId="536"/>
    <cellStyle name="20% - Акцент4 8 2" xfId="537"/>
    <cellStyle name="20% - Акцент4 8 2 2" xfId="5502"/>
    <cellStyle name="20% - Акцент4 8 3" xfId="538"/>
    <cellStyle name="20% - Акцент4 8 4" xfId="539"/>
    <cellStyle name="20% - Акцент4 8 5" xfId="5501"/>
    <cellStyle name="20% - Акцент4 8_BALANCE.WARM.2011YEAR.NEW.UPDATE.SCHEME" xfId="540"/>
    <cellStyle name="20% - Акцент4 9" xfId="541"/>
    <cellStyle name="20% - Акцент4 9 2" xfId="542"/>
    <cellStyle name="20% - Акцент4 9 2 2" xfId="5504"/>
    <cellStyle name="20% - Акцент4 9 3" xfId="543"/>
    <cellStyle name="20% - Акцент4 9 4" xfId="544"/>
    <cellStyle name="20% - Акцент4 9 5" xfId="5503"/>
    <cellStyle name="20% - Акцент4 9_BALANCE.WARM.2011YEAR.NEW.UPDATE.SCHEME" xfId="545"/>
    <cellStyle name="20% - Акцент5" xfId="7891"/>
    <cellStyle name="20% — акцент5" xfId="546"/>
    <cellStyle name="20% - Акцент5 10" xfId="547"/>
    <cellStyle name="20% - Акцент5 10 2" xfId="548"/>
    <cellStyle name="20% - Акцент5 10 3" xfId="549"/>
    <cellStyle name="20% - Акцент5 11" xfId="550"/>
    <cellStyle name="20% - Акцент5 12" xfId="551"/>
    <cellStyle name="20% - Акцент5 13" xfId="552"/>
    <cellStyle name="20% - Акцент5 14" xfId="553"/>
    <cellStyle name="20% - Акцент5 15" xfId="554"/>
    <cellStyle name="20% - Акцент5 16" xfId="555"/>
    <cellStyle name="20% - Акцент5 2" xfId="556"/>
    <cellStyle name="20% - Акцент5 2 2" xfId="557"/>
    <cellStyle name="20% - Акцент5 2 2 2" xfId="558"/>
    <cellStyle name="20% - Акцент5 2 2 3" xfId="5506"/>
    <cellStyle name="20% - Акцент5 2 3" xfId="559"/>
    <cellStyle name="20% - Акцент5 2 4" xfId="560"/>
    <cellStyle name="20% - Акцент5 2 5" xfId="5505"/>
    <cellStyle name="20% - Акцент5 2 6" xfId="9101"/>
    <cellStyle name="20% - Акцент5 2_BALANCE.WARM.2011YEAR.NEW.UPDATE.SCHEME" xfId="561"/>
    <cellStyle name="20% - Акцент5 3" xfId="562"/>
    <cellStyle name="20% - Акцент5 3 2" xfId="563"/>
    <cellStyle name="20% - Акцент5 3 2 2" xfId="5508"/>
    <cellStyle name="20% - Акцент5 3 3" xfId="564"/>
    <cellStyle name="20% - Акцент5 3 4" xfId="565"/>
    <cellStyle name="20% - Акцент5 3 5" xfId="5507"/>
    <cellStyle name="20% - Акцент5 3_BALANCE.WARM.2011YEAR.NEW.UPDATE.SCHEME" xfId="566"/>
    <cellStyle name="20% - Акцент5 4" xfId="567"/>
    <cellStyle name="20% - Акцент5 4 2" xfId="568"/>
    <cellStyle name="20% - Акцент5 4 2 2" xfId="5510"/>
    <cellStyle name="20% - Акцент5 4 3" xfId="569"/>
    <cellStyle name="20% - Акцент5 4 4" xfId="570"/>
    <cellStyle name="20% - Акцент5 4 5" xfId="5509"/>
    <cellStyle name="20% - Акцент5 4_BALANCE.WARM.2011YEAR.NEW.UPDATE.SCHEME" xfId="571"/>
    <cellStyle name="20% - Акцент5 5" xfId="572"/>
    <cellStyle name="20% - Акцент5 5 2" xfId="573"/>
    <cellStyle name="20% - Акцент5 5 2 2" xfId="5512"/>
    <cellStyle name="20% - Акцент5 5 3" xfId="574"/>
    <cellStyle name="20% - Акцент5 5 4" xfId="575"/>
    <cellStyle name="20% - Акцент5 5 5" xfId="5511"/>
    <cellStyle name="20% - Акцент5 5_BALANCE.WARM.2011YEAR.NEW.UPDATE.SCHEME" xfId="576"/>
    <cellStyle name="20% - Акцент5 6" xfId="577"/>
    <cellStyle name="20% - Акцент5 6 2" xfId="578"/>
    <cellStyle name="20% - Акцент5 6 2 2" xfId="5514"/>
    <cellStyle name="20% - Акцент5 6 3" xfId="579"/>
    <cellStyle name="20% - Акцент5 6 4" xfId="580"/>
    <cellStyle name="20% - Акцент5 6 5" xfId="5513"/>
    <cellStyle name="20% - Акцент5 6_BALANCE.WARM.2011YEAR.NEW.UPDATE.SCHEME" xfId="581"/>
    <cellStyle name="20% - Акцент5 7" xfId="582"/>
    <cellStyle name="20% - Акцент5 7 2" xfId="583"/>
    <cellStyle name="20% - Акцент5 7 2 2" xfId="5516"/>
    <cellStyle name="20% - Акцент5 7 3" xfId="584"/>
    <cellStyle name="20% - Акцент5 7 4" xfId="585"/>
    <cellStyle name="20% - Акцент5 7 5" xfId="5515"/>
    <cellStyle name="20% - Акцент5 7_BALANCE.WARM.2011YEAR.NEW.UPDATE.SCHEME" xfId="586"/>
    <cellStyle name="20% - Акцент5 8" xfId="587"/>
    <cellStyle name="20% - Акцент5 8 2" xfId="588"/>
    <cellStyle name="20% - Акцент5 8 2 2" xfId="5518"/>
    <cellStyle name="20% - Акцент5 8 3" xfId="589"/>
    <cellStyle name="20% - Акцент5 8 4" xfId="590"/>
    <cellStyle name="20% - Акцент5 8 5" xfId="5517"/>
    <cellStyle name="20% - Акцент5 8_BALANCE.WARM.2011YEAR.NEW.UPDATE.SCHEME" xfId="591"/>
    <cellStyle name="20% - Акцент5 9" xfId="592"/>
    <cellStyle name="20% - Акцент5 9 2" xfId="593"/>
    <cellStyle name="20% - Акцент5 9 2 2" xfId="5520"/>
    <cellStyle name="20% - Акцент5 9 3" xfId="594"/>
    <cellStyle name="20% - Акцент5 9 4" xfId="595"/>
    <cellStyle name="20% - Акцент5 9 5" xfId="5519"/>
    <cellStyle name="20% - Акцент5 9_BALANCE.WARM.2011YEAR.NEW.UPDATE.SCHEME" xfId="596"/>
    <cellStyle name="20% - Акцент6" xfId="7892"/>
    <cellStyle name="20% — акцент6" xfId="597"/>
    <cellStyle name="20% - Акцент6 10" xfId="598"/>
    <cellStyle name="20% - Акцент6 10 2" xfId="599"/>
    <cellStyle name="20% - Акцент6 10 3" xfId="600"/>
    <cellStyle name="20% - Акцент6 11" xfId="601"/>
    <cellStyle name="20% - Акцент6 12" xfId="602"/>
    <cellStyle name="20% - Акцент6 13" xfId="603"/>
    <cellStyle name="20% - Акцент6 14" xfId="604"/>
    <cellStyle name="20% - Акцент6 15" xfId="605"/>
    <cellStyle name="20% - Акцент6 16" xfId="606"/>
    <cellStyle name="20% - Акцент6 2" xfId="607"/>
    <cellStyle name="20% - Акцент6 2 2" xfId="608"/>
    <cellStyle name="20% - Акцент6 2 2 2" xfId="609"/>
    <cellStyle name="20% - Акцент6 2 2 3" xfId="5522"/>
    <cellStyle name="20% - Акцент6 2 3" xfId="610"/>
    <cellStyle name="20% - Акцент6 2 4" xfId="611"/>
    <cellStyle name="20% - Акцент6 2 5" xfId="5521"/>
    <cellStyle name="20% - Акцент6 2 6" xfId="9102"/>
    <cellStyle name="20% - Акцент6 2_BALANCE.WARM.2011YEAR.NEW.UPDATE.SCHEME" xfId="612"/>
    <cellStyle name="20% - Акцент6 3" xfId="613"/>
    <cellStyle name="20% - Акцент6 3 2" xfId="614"/>
    <cellStyle name="20% - Акцент6 3 2 2" xfId="5524"/>
    <cellStyle name="20% - Акцент6 3 3" xfId="615"/>
    <cellStyle name="20% - Акцент6 3 4" xfId="616"/>
    <cellStyle name="20% - Акцент6 3 5" xfId="5523"/>
    <cellStyle name="20% - Акцент6 3_BALANCE.WARM.2011YEAR.NEW.UPDATE.SCHEME" xfId="617"/>
    <cellStyle name="20% - Акцент6 4" xfId="618"/>
    <cellStyle name="20% - Акцент6 4 2" xfId="619"/>
    <cellStyle name="20% - Акцент6 4 2 2" xfId="5526"/>
    <cellStyle name="20% - Акцент6 4 3" xfId="620"/>
    <cellStyle name="20% - Акцент6 4 4" xfId="621"/>
    <cellStyle name="20% - Акцент6 4 5" xfId="5525"/>
    <cellStyle name="20% - Акцент6 4_BALANCE.WARM.2011YEAR.NEW.UPDATE.SCHEME" xfId="622"/>
    <cellStyle name="20% - Акцент6 5" xfId="623"/>
    <cellStyle name="20% - Акцент6 5 2" xfId="624"/>
    <cellStyle name="20% - Акцент6 5 2 2" xfId="5528"/>
    <cellStyle name="20% - Акцент6 5 3" xfId="625"/>
    <cellStyle name="20% - Акцент6 5 4" xfId="626"/>
    <cellStyle name="20% - Акцент6 5 5" xfId="5527"/>
    <cellStyle name="20% - Акцент6 5_BALANCE.WARM.2011YEAR.NEW.UPDATE.SCHEME" xfId="627"/>
    <cellStyle name="20% - Акцент6 6" xfId="628"/>
    <cellStyle name="20% - Акцент6 6 2" xfId="629"/>
    <cellStyle name="20% - Акцент6 6 2 2" xfId="5530"/>
    <cellStyle name="20% - Акцент6 6 3" xfId="630"/>
    <cellStyle name="20% - Акцент6 6 4" xfId="631"/>
    <cellStyle name="20% - Акцент6 6 5" xfId="5529"/>
    <cellStyle name="20% - Акцент6 6_BALANCE.WARM.2011YEAR.NEW.UPDATE.SCHEME" xfId="632"/>
    <cellStyle name="20% - Акцент6 7" xfId="633"/>
    <cellStyle name="20% - Акцент6 7 2" xfId="634"/>
    <cellStyle name="20% - Акцент6 7 2 2" xfId="5532"/>
    <cellStyle name="20% - Акцент6 7 3" xfId="635"/>
    <cellStyle name="20% - Акцент6 7 4" xfId="636"/>
    <cellStyle name="20% - Акцент6 7 5" xfId="5531"/>
    <cellStyle name="20% - Акцент6 7_BALANCE.WARM.2011YEAR.NEW.UPDATE.SCHEME" xfId="637"/>
    <cellStyle name="20% - Акцент6 8" xfId="638"/>
    <cellStyle name="20% - Акцент6 8 2" xfId="639"/>
    <cellStyle name="20% - Акцент6 8 2 2" xfId="5534"/>
    <cellStyle name="20% - Акцент6 8 3" xfId="640"/>
    <cellStyle name="20% - Акцент6 8 4" xfId="641"/>
    <cellStyle name="20% - Акцент6 8 5" xfId="5533"/>
    <cellStyle name="20% - Акцент6 8_BALANCE.WARM.2011YEAR.NEW.UPDATE.SCHEME" xfId="642"/>
    <cellStyle name="20% - Акцент6 9" xfId="643"/>
    <cellStyle name="20% - Акцент6 9 2" xfId="644"/>
    <cellStyle name="20% - Акцент6 9 2 2" xfId="5536"/>
    <cellStyle name="20% - Акцент6 9 3" xfId="645"/>
    <cellStyle name="20% - Акцент6 9 4" xfId="646"/>
    <cellStyle name="20% - Акцент6 9 5" xfId="5535"/>
    <cellStyle name="20% - Акцент6 9_BALANCE.WARM.2011YEAR.NEW.UPDATE.SCHEME" xfId="647"/>
    <cellStyle name="40% - Accent1" xfId="648"/>
    <cellStyle name="40% - Accent1 2" xfId="649"/>
    <cellStyle name="40% - Accent1 2 2" xfId="5538"/>
    <cellStyle name="40% - Accent1 3" xfId="5537"/>
    <cellStyle name="40% - Accent1_BALANCE.WARM.2011YEAR.NEW.UPDATE.SCHEME" xfId="650"/>
    <cellStyle name="40% - Accent2" xfId="651"/>
    <cellStyle name="40% - Accent2 2" xfId="652"/>
    <cellStyle name="40% - Accent2 2 2" xfId="5540"/>
    <cellStyle name="40% - Accent2 3" xfId="5539"/>
    <cellStyle name="40% - Accent2_BALANCE.WARM.2011YEAR.NEW.UPDATE.SCHEME" xfId="653"/>
    <cellStyle name="40% - Accent3" xfId="654"/>
    <cellStyle name="40% - Accent3 2" xfId="655"/>
    <cellStyle name="40% - Accent3 2 2" xfId="5542"/>
    <cellStyle name="40% - Accent3 3" xfId="5541"/>
    <cellStyle name="40% - Accent3_BALANCE.WARM.2011YEAR.NEW.UPDATE.SCHEME" xfId="656"/>
    <cellStyle name="40% - Accent4" xfId="657"/>
    <cellStyle name="40% - Accent4 2" xfId="658"/>
    <cellStyle name="40% - Accent4 2 2" xfId="5544"/>
    <cellStyle name="40% - Accent4 3" xfId="5543"/>
    <cellStyle name="40% - Accent4_BALANCE.WARM.2011YEAR.NEW.UPDATE.SCHEME" xfId="659"/>
    <cellStyle name="40% - Accent5" xfId="660"/>
    <cellStyle name="40% - Accent5 2" xfId="661"/>
    <cellStyle name="40% - Accent5 2 2" xfId="5546"/>
    <cellStyle name="40% - Accent5 3" xfId="5545"/>
    <cellStyle name="40% - Accent5_BALANCE.WARM.2011YEAR.NEW.UPDATE.SCHEME" xfId="662"/>
    <cellStyle name="40% - Accent6" xfId="663"/>
    <cellStyle name="40% - Accent6 2" xfId="664"/>
    <cellStyle name="40% - Accent6 2 2" xfId="5548"/>
    <cellStyle name="40% - Accent6 3" xfId="5547"/>
    <cellStyle name="40% - Accent6_BALANCE.WARM.2011YEAR.NEW.UPDATE.SCHEME" xfId="665"/>
    <cellStyle name="40% - Акцент1" xfId="7893"/>
    <cellStyle name="40% — акцент1" xfId="666"/>
    <cellStyle name="40% - Акцент1 10" xfId="667"/>
    <cellStyle name="40% - Акцент1 10 2" xfId="668"/>
    <cellStyle name="40% - Акцент1 10 3" xfId="669"/>
    <cellStyle name="40% - Акцент1 11" xfId="670"/>
    <cellStyle name="40% - Акцент1 12" xfId="671"/>
    <cellStyle name="40% - Акцент1 13" xfId="672"/>
    <cellStyle name="40% - Акцент1 14" xfId="673"/>
    <cellStyle name="40% - Акцент1 15" xfId="674"/>
    <cellStyle name="40% - Акцент1 16" xfId="675"/>
    <cellStyle name="40% - Акцент1 2" xfId="676"/>
    <cellStyle name="40% - Акцент1 2 2" xfId="677"/>
    <cellStyle name="40% - Акцент1 2 2 2" xfId="678"/>
    <cellStyle name="40% - Акцент1 2 2 3" xfId="5550"/>
    <cellStyle name="40% - Акцент1 2 3" xfId="679"/>
    <cellStyle name="40% - Акцент1 2 4" xfId="680"/>
    <cellStyle name="40% - Акцент1 2 5" xfId="5549"/>
    <cellStyle name="40% - Акцент1 2 6" xfId="9103"/>
    <cellStyle name="40% - Акцент1 2_BALANCE.WARM.2011YEAR.NEW.UPDATE.SCHEME" xfId="681"/>
    <cellStyle name="40% - Акцент1 3" xfId="682"/>
    <cellStyle name="40% - Акцент1 3 2" xfId="683"/>
    <cellStyle name="40% - Акцент1 3 2 2" xfId="5552"/>
    <cellStyle name="40% - Акцент1 3 3" xfId="684"/>
    <cellStyle name="40% - Акцент1 3 4" xfId="685"/>
    <cellStyle name="40% - Акцент1 3 5" xfId="5551"/>
    <cellStyle name="40% - Акцент1 3_BALANCE.WARM.2011YEAR.NEW.UPDATE.SCHEME" xfId="686"/>
    <cellStyle name="40% - Акцент1 4" xfId="687"/>
    <cellStyle name="40% - Акцент1 4 2" xfId="688"/>
    <cellStyle name="40% - Акцент1 4 2 2" xfId="5554"/>
    <cellStyle name="40% - Акцент1 4 3" xfId="689"/>
    <cellStyle name="40% - Акцент1 4 4" xfId="690"/>
    <cellStyle name="40% - Акцент1 4 5" xfId="5553"/>
    <cellStyle name="40% - Акцент1 4_BALANCE.WARM.2011YEAR.NEW.UPDATE.SCHEME" xfId="691"/>
    <cellStyle name="40% - Акцент1 5" xfId="692"/>
    <cellStyle name="40% - Акцент1 5 2" xfId="693"/>
    <cellStyle name="40% - Акцент1 5 2 2" xfId="5556"/>
    <cellStyle name="40% - Акцент1 5 3" xfId="694"/>
    <cellStyle name="40% - Акцент1 5 4" xfId="695"/>
    <cellStyle name="40% - Акцент1 5 5" xfId="5555"/>
    <cellStyle name="40% - Акцент1 5_BALANCE.WARM.2011YEAR.NEW.UPDATE.SCHEME" xfId="696"/>
    <cellStyle name="40% - Акцент1 6" xfId="697"/>
    <cellStyle name="40% - Акцент1 6 2" xfId="698"/>
    <cellStyle name="40% - Акцент1 6 2 2" xfId="5558"/>
    <cellStyle name="40% - Акцент1 6 3" xfId="699"/>
    <cellStyle name="40% - Акцент1 6 4" xfId="700"/>
    <cellStyle name="40% - Акцент1 6 5" xfId="5557"/>
    <cellStyle name="40% - Акцент1 6_BALANCE.WARM.2011YEAR.NEW.UPDATE.SCHEME" xfId="701"/>
    <cellStyle name="40% - Акцент1 7" xfId="702"/>
    <cellStyle name="40% - Акцент1 7 2" xfId="703"/>
    <cellStyle name="40% - Акцент1 7 2 2" xfId="5560"/>
    <cellStyle name="40% - Акцент1 7 3" xfId="704"/>
    <cellStyle name="40% - Акцент1 7 4" xfId="705"/>
    <cellStyle name="40% - Акцент1 7 5" xfId="5559"/>
    <cellStyle name="40% - Акцент1 7_BALANCE.WARM.2011YEAR.NEW.UPDATE.SCHEME" xfId="706"/>
    <cellStyle name="40% - Акцент1 8" xfId="707"/>
    <cellStyle name="40% - Акцент1 8 2" xfId="708"/>
    <cellStyle name="40% - Акцент1 8 2 2" xfId="5562"/>
    <cellStyle name="40% - Акцент1 8 3" xfId="709"/>
    <cellStyle name="40% - Акцент1 8 4" xfId="710"/>
    <cellStyle name="40% - Акцент1 8 5" xfId="5561"/>
    <cellStyle name="40% - Акцент1 8_BALANCE.WARM.2011YEAR.NEW.UPDATE.SCHEME" xfId="711"/>
    <cellStyle name="40% - Акцент1 9" xfId="712"/>
    <cellStyle name="40% - Акцент1 9 2" xfId="713"/>
    <cellStyle name="40% - Акцент1 9 2 2" xfId="5564"/>
    <cellStyle name="40% - Акцент1 9 3" xfId="714"/>
    <cellStyle name="40% - Акцент1 9 4" xfId="715"/>
    <cellStyle name="40% - Акцент1 9 5" xfId="5563"/>
    <cellStyle name="40% - Акцент1 9_BALANCE.WARM.2011YEAR.NEW.UPDATE.SCHEME" xfId="716"/>
    <cellStyle name="40% - Акцент2" xfId="7894"/>
    <cellStyle name="40% — акцент2" xfId="717"/>
    <cellStyle name="40% - Акцент2 10" xfId="718"/>
    <cellStyle name="40% - Акцент2 10 2" xfId="719"/>
    <cellStyle name="40% - Акцент2 10 3" xfId="720"/>
    <cellStyle name="40% - Акцент2 11" xfId="721"/>
    <cellStyle name="40% - Акцент2 12" xfId="722"/>
    <cellStyle name="40% - Акцент2 13" xfId="723"/>
    <cellStyle name="40% - Акцент2 14" xfId="724"/>
    <cellStyle name="40% - Акцент2 15" xfId="725"/>
    <cellStyle name="40% - Акцент2 16" xfId="726"/>
    <cellStyle name="40% - Акцент2 2" xfId="727"/>
    <cellStyle name="40% - Акцент2 2 2" xfId="728"/>
    <cellStyle name="40% - Акцент2 2 2 2" xfId="729"/>
    <cellStyle name="40% - Акцент2 2 2 3" xfId="5566"/>
    <cellStyle name="40% - Акцент2 2 3" xfId="730"/>
    <cellStyle name="40% - Акцент2 2 4" xfId="731"/>
    <cellStyle name="40% - Акцент2 2 5" xfId="5565"/>
    <cellStyle name="40% - Акцент2 2 6" xfId="9104"/>
    <cellStyle name="40% - Акцент2 2_BALANCE.WARM.2011YEAR.NEW.UPDATE.SCHEME" xfId="732"/>
    <cellStyle name="40% - Акцент2 3" xfId="733"/>
    <cellStyle name="40% - Акцент2 3 2" xfId="734"/>
    <cellStyle name="40% - Акцент2 3 2 2" xfId="5568"/>
    <cellStyle name="40% - Акцент2 3 3" xfId="735"/>
    <cellStyle name="40% - Акцент2 3 4" xfId="736"/>
    <cellStyle name="40% - Акцент2 3 5" xfId="5567"/>
    <cellStyle name="40% - Акцент2 3_BALANCE.WARM.2011YEAR.NEW.UPDATE.SCHEME" xfId="737"/>
    <cellStyle name="40% - Акцент2 4" xfId="738"/>
    <cellStyle name="40% - Акцент2 4 2" xfId="739"/>
    <cellStyle name="40% - Акцент2 4 2 2" xfId="5570"/>
    <cellStyle name="40% - Акцент2 4 3" xfId="740"/>
    <cellStyle name="40% - Акцент2 4 4" xfId="741"/>
    <cellStyle name="40% - Акцент2 4 5" xfId="5569"/>
    <cellStyle name="40% - Акцент2 4_BALANCE.WARM.2011YEAR.NEW.UPDATE.SCHEME" xfId="742"/>
    <cellStyle name="40% - Акцент2 5" xfId="743"/>
    <cellStyle name="40% - Акцент2 5 2" xfId="744"/>
    <cellStyle name="40% - Акцент2 5 2 2" xfId="5572"/>
    <cellStyle name="40% - Акцент2 5 3" xfId="745"/>
    <cellStyle name="40% - Акцент2 5 4" xfId="746"/>
    <cellStyle name="40% - Акцент2 5 5" xfId="5571"/>
    <cellStyle name="40% - Акцент2 5_BALANCE.WARM.2011YEAR.NEW.UPDATE.SCHEME" xfId="747"/>
    <cellStyle name="40% - Акцент2 6" xfId="748"/>
    <cellStyle name="40% - Акцент2 6 2" xfId="749"/>
    <cellStyle name="40% - Акцент2 6 2 2" xfId="5574"/>
    <cellStyle name="40% - Акцент2 6 3" xfId="750"/>
    <cellStyle name="40% - Акцент2 6 4" xfId="751"/>
    <cellStyle name="40% - Акцент2 6 5" xfId="5573"/>
    <cellStyle name="40% - Акцент2 6_BALANCE.WARM.2011YEAR.NEW.UPDATE.SCHEME" xfId="752"/>
    <cellStyle name="40% - Акцент2 7" xfId="753"/>
    <cellStyle name="40% - Акцент2 7 2" xfId="754"/>
    <cellStyle name="40% - Акцент2 7 2 2" xfId="5576"/>
    <cellStyle name="40% - Акцент2 7 3" xfId="755"/>
    <cellStyle name="40% - Акцент2 7 4" xfId="756"/>
    <cellStyle name="40% - Акцент2 7 5" xfId="5575"/>
    <cellStyle name="40% - Акцент2 7_BALANCE.WARM.2011YEAR.NEW.UPDATE.SCHEME" xfId="757"/>
    <cellStyle name="40% - Акцент2 8" xfId="758"/>
    <cellStyle name="40% - Акцент2 8 2" xfId="759"/>
    <cellStyle name="40% - Акцент2 8 2 2" xfId="5578"/>
    <cellStyle name="40% - Акцент2 8 3" xfId="760"/>
    <cellStyle name="40% - Акцент2 8 4" xfId="761"/>
    <cellStyle name="40% - Акцент2 8 5" xfId="5577"/>
    <cellStyle name="40% - Акцент2 8_BALANCE.WARM.2011YEAR.NEW.UPDATE.SCHEME" xfId="762"/>
    <cellStyle name="40% - Акцент2 9" xfId="763"/>
    <cellStyle name="40% - Акцент2 9 2" xfId="764"/>
    <cellStyle name="40% - Акцент2 9 2 2" xfId="5580"/>
    <cellStyle name="40% - Акцент2 9 3" xfId="765"/>
    <cellStyle name="40% - Акцент2 9 4" xfId="766"/>
    <cellStyle name="40% - Акцент2 9 5" xfId="5579"/>
    <cellStyle name="40% - Акцент2 9_BALANCE.WARM.2011YEAR.NEW.UPDATE.SCHEME" xfId="767"/>
    <cellStyle name="40% - Акцент3" xfId="7895"/>
    <cellStyle name="40% — акцент3" xfId="768"/>
    <cellStyle name="40% - Акцент3 10" xfId="769"/>
    <cellStyle name="40% - Акцент3 10 2" xfId="770"/>
    <cellStyle name="40% - Акцент3 10 3" xfId="771"/>
    <cellStyle name="40% - Акцент3 11" xfId="772"/>
    <cellStyle name="40% - Акцент3 12" xfId="773"/>
    <cellStyle name="40% - Акцент3 13" xfId="774"/>
    <cellStyle name="40% - Акцент3 14" xfId="775"/>
    <cellStyle name="40% - Акцент3 15" xfId="776"/>
    <cellStyle name="40% - Акцент3 16" xfId="777"/>
    <cellStyle name="40% - Акцент3 2" xfId="778"/>
    <cellStyle name="40% - Акцент3 2 2" xfId="779"/>
    <cellStyle name="40% - Акцент3 2 2 2" xfId="780"/>
    <cellStyle name="40% - Акцент3 2 2 3" xfId="5582"/>
    <cellStyle name="40% - Акцент3 2 3" xfId="781"/>
    <cellStyle name="40% - Акцент3 2 4" xfId="782"/>
    <cellStyle name="40% - Акцент3 2 5" xfId="5581"/>
    <cellStyle name="40% - Акцент3 2 6" xfId="9105"/>
    <cellStyle name="40% - Акцент3 2_BALANCE.WARM.2011YEAR.NEW.UPDATE.SCHEME" xfId="783"/>
    <cellStyle name="40% - Акцент3 3" xfId="784"/>
    <cellStyle name="40% - Акцент3 3 2" xfId="785"/>
    <cellStyle name="40% - Акцент3 3 2 2" xfId="5584"/>
    <cellStyle name="40% - Акцент3 3 3" xfId="786"/>
    <cellStyle name="40% - Акцент3 3 4" xfId="787"/>
    <cellStyle name="40% - Акцент3 3 5" xfId="5583"/>
    <cellStyle name="40% - Акцент3 3_BALANCE.WARM.2011YEAR.NEW.UPDATE.SCHEME" xfId="788"/>
    <cellStyle name="40% - Акцент3 4" xfId="789"/>
    <cellStyle name="40% - Акцент3 4 2" xfId="790"/>
    <cellStyle name="40% - Акцент3 4 2 2" xfId="5586"/>
    <cellStyle name="40% - Акцент3 4 3" xfId="791"/>
    <cellStyle name="40% - Акцент3 4 4" xfId="792"/>
    <cellStyle name="40% - Акцент3 4 5" xfId="5585"/>
    <cellStyle name="40% - Акцент3 4_BALANCE.WARM.2011YEAR.NEW.UPDATE.SCHEME" xfId="793"/>
    <cellStyle name="40% - Акцент3 5" xfId="794"/>
    <cellStyle name="40% - Акцент3 5 2" xfId="795"/>
    <cellStyle name="40% - Акцент3 5 2 2" xfId="5588"/>
    <cellStyle name="40% - Акцент3 5 3" xfId="796"/>
    <cellStyle name="40% - Акцент3 5 4" xfId="797"/>
    <cellStyle name="40% - Акцент3 5 5" xfId="5587"/>
    <cellStyle name="40% - Акцент3 5_BALANCE.WARM.2011YEAR.NEW.UPDATE.SCHEME" xfId="798"/>
    <cellStyle name="40% - Акцент3 6" xfId="799"/>
    <cellStyle name="40% - Акцент3 6 2" xfId="800"/>
    <cellStyle name="40% - Акцент3 6 2 2" xfId="5590"/>
    <cellStyle name="40% - Акцент3 6 3" xfId="801"/>
    <cellStyle name="40% - Акцент3 6 4" xfId="802"/>
    <cellStyle name="40% - Акцент3 6 5" xfId="5589"/>
    <cellStyle name="40% - Акцент3 6_BALANCE.WARM.2011YEAR.NEW.UPDATE.SCHEME" xfId="803"/>
    <cellStyle name="40% - Акцент3 7" xfId="804"/>
    <cellStyle name="40% - Акцент3 7 2" xfId="805"/>
    <cellStyle name="40% - Акцент3 7 2 2" xfId="5592"/>
    <cellStyle name="40% - Акцент3 7 3" xfId="806"/>
    <cellStyle name="40% - Акцент3 7 4" xfId="807"/>
    <cellStyle name="40% - Акцент3 7 5" xfId="5591"/>
    <cellStyle name="40% - Акцент3 7_BALANCE.WARM.2011YEAR.NEW.UPDATE.SCHEME" xfId="808"/>
    <cellStyle name="40% - Акцент3 8" xfId="809"/>
    <cellStyle name="40% - Акцент3 8 2" xfId="810"/>
    <cellStyle name="40% - Акцент3 8 2 2" xfId="5594"/>
    <cellStyle name="40% - Акцент3 8 3" xfId="811"/>
    <cellStyle name="40% - Акцент3 8 4" xfId="812"/>
    <cellStyle name="40% - Акцент3 8 5" xfId="5593"/>
    <cellStyle name="40% - Акцент3 8_BALANCE.WARM.2011YEAR.NEW.UPDATE.SCHEME" xfId="813"/>
    <cellStyle name="40% - Акцент3 9" xfId="814"/>
    <cellStyle name="40% - Акцент3 9 2" xfId="815"/>
    <cellStyle name="40% - Акцент3 9 2 2" xfId="5596"/>
    <cellStyle name="40% - Акцент3 9 3" xfId="816"/>
    <cellStyle name="40% - Акцент3 9 4" xfId="817"/>
    <cellStyle name="40% - Акцент3 9 5" xfId="5595"/>
    <cellStyle name="40% - Акцент3 9_BALANCE.WARM.2011YEAR.NEW.UPDATE.SCHEME" xfId="818"/>
    <cellStyle name="40% - Акцент4" xfId="7896"/>
    <cellStyle name="40% — акцент4" xfId="819"/>
    <cellStyle name="40% - Акцент4 10" xfId="820"/>
    <cellStyle name="40% - Акцент4 10 2" xfId="821"/>
    <cellStyle name="40% - Акцент4 10 3" xfId="822"/>
    <cellStyle name="40% - Акцент4 11" xfId="823"/>
    <cellStyle name="40% - Акцент4 12" xfId="824"/>
    <cellStyle name="40% - Акцент4 13" xfId="825"/>
    <cellStyle name="40% - Акцент4 14" xfId="826"/>
    <cellStyle name="40% - Акцент4 15" xfId="827"/>
    <cellStyle name="40% - Акцент4 16" xfId="828"/>
    <cellStyle name="40% - Акцент4 2" xfId="829"/>
    <cellStyle name="40% - Акцент4 2 2" xfId="830"/>
    <cellStyle name="40% - Акцент4 2 2 2" xfId="831"/>
    <cellStyle name="40% - Акцент4 2 2 3" xfId="5598"/>
    <cellStyle name="40% - Акцент4 2 3" xfId="832"/>
    <cellStyle name="40% - Акцент4 2 4" xfId="833"/>
    <cellStyle name="40% - Акцент4 2 5" xfId="5597"/>
    <cellStyle name="40% - Акцент4 2 6" xfId="9106"/>
    <cellStyle name="40% - Акцент4 2_BALANCE.WARM.2011YEAR.NEW.UPDATE.SCHEME" xfId="834"/>
    <cellStyle name="40% - Акцент4 3" xfId="835"/>
    <cellStyle name="40% - Акцент4 3 2" xfId="836"/>
    <cellStyle name="40% - Акцент4 3 2 2" xfId="5600"/>
    <cellStyle name="40% - Акцент4 3 3" xfId="837"/>
    <cellStyle name="40% - Акцент4 3 4" xfId="838"/>
    <cellStyle name="40% - Акцент4 3 5" xfId="5599"/>
    <cellStyle name="40% - Акцент4 3_BALANCE.WARM.2011YEAR.NEW.UPDATE.SCHEME" xfId="839"/>
    <cellStyle name="40% - Акцент4 4" xfId="840"/>
    <cellStyle name="40% - Акцент4 4 2" xfId="841"/>
    <cellStyle name="40% - Акцент4 4 2 2" xfId="5602"/>
    <cellStyle name="40% - Акцент4 4 3" xfId="842"/>
    <cellStyle name="40% - Акцент4 4 4" xfId="843"/>
    <cellStyle name="40% - Акцент4 4 5" xfId="5601"/>
    <cellStyle name="40% - Акцент4 4_BALANCE.WARM.2011YEAR.NEW.UPDATE.SCHEME" xfId="844"/>
    <cellStyle name="40% - Акцент4 5" xfId="845"/>
    <cellStyle name="40% - Акцент4 5 2" xfId="846"/>
    <cellStyle name="40% - Акцент4 5 2 2" xfId="5604"/>
    <cellStyle name="40% - Акцент4 5 3" xfId="847"/>
    <cellStyle name="40% - Акцент4 5 4" xfId="848"/>
    <cellStyle name="40% - Акцент4 5 5" xfId="5603"/>
    <cellStyle name="40% - Акцент4 5_BALANCE.WARM.2011YEAR.NEW.UPDATE.SCHEME" xfId="849"/>
    <cellStyle name="40% - Акцент4 6" xfId="850"/>
    <cellStyle name="40% - Акцент4 6 2" xfId="851"/>
    <cellStyle name="40% - Акцент4 6 2 2" xfId="5606"/>
    <cellStyle name="40% - Акцент4 6 3" xfId="852"/>
    <cellStyle name="40% - Акцент4 6 4" xfId="853"/>
    <cellStyle name="40% - Акцент4 6 5" xfId="5605"/>
    <cellStyle name="40% - Акцент4 6_BALANCE.WARM.2011YEAR.NEW.UPDATE.SCHEME" xfId="854"/>
    <cellStyle name="40% - Акцент4 7" xfId="855"/>
    <cellStyle name="40% - Акцент4 7 2" xfId="856"/>
    <cellStyle name="40% - Акцент4 7 2 2" xfId="5608"/>
    <cellStyle name="40% - Акцент4 7 3" xfId="857"/>
    <cellStyle name="40% - Акцент4 7 4" xfId="858"/>
    <cellStyle name="40% - Акцент4 7 5" xfId="5607"/>
    <cellStyle name="40% - Акцент4 7_BALANCE.WARM.2011YEAR.NEW.UPDATE.SCHEME" xfId="859"/>
    <cellStyle name="40% - Акцент4 8" xfId="860"/>
    <cellStyle name="40% - Акцент4 8 2" xfId="861"/>
    <cellStyle name="40% - Акцент4 8 2 2" xfId="5610"/>
    <cellStyle name="40% - Акцент4 8 3" xfId="862"/>
    <cellStyle name="40% - Акцент4 8 4" xfId="863"/>
    <cellStyle name="40% - Акцент4 8 5" xfId="5609"/>
    <cellStyle name="40% - Акцент4 8_BALANCE.WARM.2011YEAR.NEW.UPDATE.SCHEME" xfId="864"/>
    <cellStyle name="40% - Акцент4 9" xfId="865"/>
    <cellStyle name="40% - Акцент4 9 2" xfId="866"/>
    <cellStyle name="40% - Акцент4 9 2 2" xfId="5612"/>
    <cellStyle name="40% - Акцент4 9 3" xfId="867"/>
    <cellStyle name="40% - Акцент4 9 4" xfId="868"/>
    <cellStyle name="40% - Акцент4 9 5" xfId="5611"/>
    <cellStyle name="40% - Акцент4 9_BALANCE.WARM.2011YEAR.NEW.UPDATE.SCHEME" xfId="869"/>
    <cellStyle name="40% - Акцент5" xfId="7897"/>
    <cellStyle name="40% — акцент5" xfId="870"/>
    <cellStyle name="40% - Акцент5 10" xfId="871"/>
    <cellStyle name="40% - Акцент5 10 2" xfId="872"/>
    <cellStyle name="40% - Акцент5 10 3" xfId="873"/>
    <cellStyle name="40% - Акцент5 11" xfId="874"/>
    <cellStyle name="40% - Акцент5 12" xfId="875"/>
    <cellStyle name="40% - Акцент5 13" xfId="876"/>
    <cellStyle name="40% - Акцент5 14" xfId="877"/>
    <cellStyle name="40% - Акцент5 15" xfId="878"/>
    <cellStyle name="40% - Акцент5 16" xfId="879"/>
    <cellStyle name="40% - Акцент5 2" xfId="880"/>
    <cellStyle name="40% - Акцент5 2 2" xfId="881"/>
    <cellStyle name="40% - Акцент5 2 2 2" xfId="882"/>
    <cellStyle name="40% - Акцент5 2 2 3" xfId="5614"/>
    <cellStyle name="40% - Акцент5 2 3" xfId="883"/>
    <cellStyle name="40% - Акцент5 2 4" xfId="884"/>
    <cellStyle name="40% - Акцент5 2 5" xfId="5613"/>
    <cellStyle name="40% - Акцент5 2 6" xfId="9107"/>
    <cellStyle name="40% - Акцент5 2_BALANCE.WARM.2011YEAR.NEW.UPDATE.SCHEME" xfId="885"/>
    <cellStyle name="40% - Акцент5 3" xfId="886"/>
    <cellStyle name="40% - Акцент5 3 2" xfId="887"/>
    <cellStyle name="40% - Акцент5 3 2 2" xfId="5616"/>
    <cellStyle name="40% - Акцент5 3 3" xfId="888"/>
    <cellStyle name="40% - Акцент5 3 4" xfId="889"/>
    <cellStyle name="40% - Акцент5 3 5" xfId="5615"/>
    <cellStyle name="40% - Акцент5 3_BALANCE.WARM.2011YEAR.NEW.UPDATE.SCHEME" xfId="890"/>
    <cellStyle name="40% - Акцент5 4" xfId="891"/>
    <cellStyle name="40% - Акцент5 4 2" xfId="892"/>
    <cellStyle name="40% - Акцент5 4 2 2" xfId="5618"/>
    <cellStyle name="40% - Акцент5 4 3" xfId="893"/>
    <cellStyle name="40% - Акцент5 4 4" xfId="894"/>
    <cellStyle name="40% - Акцент5 4 5" xfId="5617"/>
    <cellStyle name="40% - Акцент5 4_BALANCE.WARM.2011YEAR.NEW.UPDATE.SCHEME" xfId="895"/>
    <cellStyle name="40% - Акцент5 5" xfId="896"/>
    <cellStyle name="40% - Акцент5 5 2" xfId="897"/>
    <cellStyle name="40% - Акцент5 5 2 2" xfId="5620"/>
    <cellStyle name="40% - Акцент5 5 3" xfId="898"/>
    <cellStyle name="40% - Акцент5 5 4" xfId="899"/>
    <cellStyle name="40% - Акцент5 5 5" xfId="5619"/>
    <cellStyle name="40% - Акцент5 5_BALANCE.WARM.2011YEAR.NEW.UPDATE.SCHEME" xfId="900"/>
    <cellStyle name="40% - Акцент5 6" xfId="901"/>
    <cellStyle name="40% - Акцент5 6 2" xfId="902"/>
    <cellStyle name="40% - Акцент5 6 2 2" xfId="5622"/>
    <cellStyle name="40% - Акцент5 6 3" xfId="903"/>
    <cellStyle name="40% - Акцент5 6 4" xfId="904"/>
    <cellStyle name="40% - Акцент5 6 5" xfId="5621"/>
    <cellStyle name="40% - Акцент5 6_BALANCE.WARM.2011YEAR.NEW.UPDATE.SCHEME" xfId="905"/>
    <cellStyle name="40% - Акцент5 7" xfId="906"/>
    <cellStyle name="40% - Акцент5 7 2" xfId="907"/>
    <cellStyle name="40% - Акцент5 7 2 2" xfId="5624"/>
    <cellStyle name="40% - Акцент5 7 3" xfId="908"/>
    <cellStyle name="40% - Акцент5 7 4" xfId="909"/>
    <cellStyle name="40% - Акцент5 7 5" xfId="5623"/>
    <cellStyle name="40% - Акцент5 7_BALANCE.WARM.2011YEAR.NEW.UPDATE.SCHEME" xfId="910"/>
    <cellStyle name="40% - Акцент5 8" xfId="911"/>
    <cellStyle name="40% - Акцент5 8 2" xfId="912"/>
    <cellStyle name="40% - Акцент5 8 2 2" xfId="5626"/>
    <cellStyle name="40% - Акцент5 8 3" xfId="913"/>
    <cellStyle name="40% - Акцент5 8 4" xfId="914"/>
    <cellStyle name="40% - Акцент5 8 5" xfId="5625"/>
    <cellStyle name="40% - Акцент5 8_BALANCE.WARM.2011YEAR.NEW.UPDATE.SCHEME" xfId="915"/>
    <cellStyle name="40% - Акцент5 9" xfId="916"/>
    <cellStyle name="40% - Акцент5 9 2" xfId="917"/>
    <cellStyle name="40% - Акцент5 9 2 2" xfId="5628"/>
    <cellStyle name="40% - Акцент5 9 3" xfId="918"/>
    <cellStyle name="40% - Акцент5 9 4" xfId="919"/>
    <cellStyle name="40% - Акцент5 9 5" xfId="5627"/>
    <cellStyle name="40% - Акцент5 9_BALANCE.WARM.2011YEAR.NEW.UPDATE.SCHEME" xfId="920"/>
    <cellStyle name="40% - Акцент6" xfId="7898"/>
    <cellStyle name="40% — акцент6" xfId="921"/>
    <cellStyle name="40% - Акцент6 10" xfId="922"/>
    <cellStyle name="40% - Акцент6 10 2" xfId="923"/>
    <cellStyle name="40% - Акцент6 10 3" xfId="924"/>
    <cellStyle name="40% - Акцент6 11" xfId="925"/>
    <cellStyle name="40% - Акцент6 12" xfId="926"/>
    <cellStyle name="40% - Акцент6 13" xfId="927"/>
    <cellStyle name="40% - Акцент6 14" xfId="928"/>
    <cellStyle name="40% - Акцент6 15" xfId="929"/>
    <cellStyle name="40% - Акцент6 16" xfId="930"/>
    <cellStyle name="40% - Акцент6 2" xfId="931"/>
    <cellStyle name="40% - Акцент6 2 2" xfId="932"/>
    <cellStyle name="40% - Акцент6 2 2 2" xfId="933"/>
    <cellStyle name="40% - Акцент6 2 2 3" xfId="5630"/>
    <cellStyle name="40% - Акцент6 2 3" xfId="934"/>
    <cellStyle name="40% - Акцент6 2 4" xfId="935"/>
    <cellStyle name="40% - Акцент6 2 5" xfId="5629"/>
    <cellStyle name="40% - Акцент6 2 6" xfId="9108"/>
    <cellStyle name="40% - Акцент6 2_BALANCE.WARM.2011YEAR.NEW.UPDATE.SCHEME" xfId="936"/>
    <cellStyle name="40% - Акцент6 3" xfId="937"/>
    <cellStyle name="40% - Акцент6 3 2" xfId="938"/>
    <cellStyle name="40% - Акцент6 3 2 2" xfId="5632"/>
    <cellStyle name="40% - Акцент6 3 3" xfId="939"/>
    <cellStyle name="40% - Акцент6 3 4" xfId="940"/>
    <cellStyle name="40% - Акцент6 3 5" xfId="5631"/>
    <cellStyle name="40% - Акцент6 3_BALANCE.WARM.2011YEAR.NEW.UPDATE.SCHEME" xfId="941"/>
    <cellStyle name="40% - Акцент6 4" xfId="942"/>
    <cellStyle name="40% - Акцент6 4 2" xfId="943"/>
    <cellStyle name="40% - Акцент6 4 2 2" xfId="5634"/>
    <cellStyle name="40% - Акцент6 4 3" xfId="944"/>
    <cellStyle name="40% - Акцент6 4 4" xfId="945"/>
    <cellStyle name="40% - Акцент6 4 5" xfId="5633"/>
    <cellStyle name="40% - Акцент6 4_BALANCE.WARM.2011YEAR.NEW.UPDATE.SCHEME" xfId="946"/>
    <cellStyle name="40% - Акцент6 5" xfId="947"/>
    <cellStyle name="40% - Акцент6 5 2" xfId="948"/>
    <cellStyle name="40% - Акцент6 5 2 2" xfId="5636"/>
    <cellStyle name="40% - Акцент6 5 3" xfId="949"/>
    <cellStyle name="40% - Акцент6 5 4" xfId="950"/>
    <cellStyle name="40% - Акцент6 5 5" xfId="5635"/>
    <cellStyle name="40% - Акцент6 5_BALANCE.WARM.2011YEAR.NEW.UPDATE.SCHEME" xfId="951"/>
    <cellStyle name="40% - Акцент6 6" xfId="952"/>
    <cellStyle name="40% - Акцент6 6 2" xfId="953"/>
    <cellStyle name="40% - Акцент6 6 2 2" xfId="5638"/>
    <cellStyle name="40% - Акцент6 6 3" xfId="954"/>
    <cellStyle name="40% - Акцент6 6 4" xfId="955"/>
    <cellStyle name="40% - Акцент6 6 5" xfId="5637"/>
    <cellStyle name="40% - Акцент6 6_BALANCE.WARM.2011YEAR.NEW.UPDATE.SCHEME" xfId="956"/>
    <cellStyle name="40% - Акцент6 7" xfId="957"/>
    <cellStyle name="40% - Акцент6 7 2" xfId="958"/>
    <cellStyle name="40% - Акцент6 7 2 2" xfId="5640"/>
    <cellStyle name="40% - Акцент6 7 3" xfId="959"/>
    <cellStyle name="40% - Акцент6 7 4" xfId="960"/>
    <cellStyle name="40% - Акцент6 7 5" xfId="5639"/>
    <cellStyle name="40% - Акцент6 7_BALANCE.WARM.2011YEAR.NEW.UPDATE.SCHEME" xfId="961"/>
    <cellStyle name="40% - Акцент6 8" xfId="962"/>
    <cellStyle name="40% - Акцент6 8 2" xfId="963"/>
    <cellStyle name="40% - Акцент6 8 2 2" xfId="5642"/>
    <cellStyle name="40% - Акцент6 8 3" xfId="964"/>
    <cellStyle name="40% - Акцент6 8 4" xfId="965"/>
    <cellStyle name="40% - Акцент6 8 5" xfId="5641"/>
    <cellStyle name="40% - Акцент6 8_BALANCE.WARM.2011YEAR.NEW.UPDATE.SCHEME" xfId="966"/>
    <cellStyle name="40% - Акцент6 9" xfId="967"/>
    <cellStyle name="40% - Акцент6 9 2" xfId="968"/>
    <cellStyle name="40% - Акцент6 9 2 2" xfId="5644"/>
    <cellStyle name="40% - Акцент6 9 3" xfId="969"/>
    <cellStyle name="40% - Акцент6 9 4" xfId="970"/>
    <cellStyle name="40% - Акцент6 9 5" xfId="5643"/>
    <cellStyle name="40% - Акцент6 9_BALANCE.WARM.2011YEAR.NEW.UPDATE.SCHEME" xfId="971"/>
    <cellStyle name="60% - Accent1" xfId="972"/>
    <cellStyle name="60% - Accent1 2" xfId="5645"/>
    <cellStyle name="60% - Accent2" xfId="973"/>
    <cellStyle name="60% - Accent2 2" xfId="5646"/>
    <cellStyle name="60% - Accent3" xfId="974"/>
    <cellStyle name="60% - Accent3 2" xfId="5647"/>
    <cellStyle name="60% - Accent4" xfId="975"/>
    <cellStyle name="60% - Accent4 2" xfId="5648"/>
    <cellStyle name="60% - Accent5" xfId="976"/>
    <cellStyle name="60% - Accent5 2" xfId="5649"/>
    <cellStyle name="60% - Accent6" xfId="977"/>
    <cellStyle name="60% - Accent6 2" xfId="5650"/>
    <cellStyle name="60% - Акцент1" xfId="7899"/>
    <cellStyle name="60% — акцент1" xfId="978"/>
    <cellStyle name="60% - Акцент1 10" xfId="979"/>
    <cellStyle name="60% - Акцент1 10 2" xfId="980"/>
    <cellStyle name="60% - Акцент1 10 3" xfId="981"/>
    <cellStyle name="60% - Акцент1 11" xfId="982"/>
    <cellStyle name="60% - Акцент1 12" xfId="983"/>
    <cellStyle name="60% - Акцент1 13" xfId="984"/>
    <cellStyle name="60% - Акцент1 14" xfId="985"/>
    <cellStyle name="60% - Акцент1 15" xfId="986"/>
    <cellStyle name="60% - Акцент1 16" xfId="987"/>
    <cellStyle name="60% - Акцент1 2" xfId="988"/>
    <cellStyle name="60% - Акцент1 2 2" xfId="989"/>
    <cellStyle name="60% - Акцент1 2 2 2" xfId="990"/>
    <cellStyle name="60% - Акцент1 2 2 3" xfId="5652"/>
    <cellStyle name="60% - Акцент1 2 3" xfId="991"/>
    <cellStyle name="60% - Акцент1 2 4" xfId="992"/>
    <cellStyle name="60% - Акцент1 2 5" xfId="5651"/>
    <cellStyle name="60% - Акцент1 2 6" xfId="9109"/>
    <cellStyle name="60% - Акцент1 3" xfId="993"/>
    <cellStyle name="60% - Акцент1 3 2" xfId="994"/>
    <cellStyle name="60% - Акцент1 3 2 2" xfId="5654"/>
    <cellStyle name="60% - Акцент1 3 3" xfId="995"/>
    <cellStyle name="60% - Акцент1 3 4" xfId="996"/>
    <cellStyle name="60% - Акцент1 3 5" xfId="5653"/>
    <cellStyle name="60% - Акцент1 4" xfId="997"/>
    <cellStyle name="60% - Акцент1 4 2" xfId="998"/>
    <cellStyle name="60% - Акцент1 4 2 2" xfId="5656"/>
    <cellStyle name="60% - Акцент1 4 3" xfId="999"/>
    <cellStyle name="60% - Акцент1 4 4" xfId="1000"/>
    <cellStyle name="60% - Акцент1 4 5" xfId="5655"/>
    <cellStyle name="60% - Акцент1 5" xfId="1001"/>
    <cellStyle name="60% - Акцент1 5 2" xfId="1002"/>
    <cellStyle name="60% - Акцент1 5 2 2" xfId="5658"/>
    <cellStyle name="60% - Акцент1 5 3" xfId="1003"/>
    <cellStyle name="60% - Акцент1 5 4" xfId="1004"/>
    <cellStyle name="60% - Акцент1 5 5" xfId="5657"/>
    <cellStyle name="60% - Акцент1 6" xfId="1005"/>
    <cellStyle name="60% - Акцент1 6 2" xfId="1006"/>
    <cellStyle name="60% - Акцент1 6 2 2" xfId="5660"/>
    <cellStyle name="60% - Акцент1 6 3" xfId="1007"/>
    <cellStyle name="60% - Акцент1 6 4" xfId="1008"/>
    <cellStyle name="60% - Акцент1 6 5" xfId="5659"/>
    <cellStyle name="60% - Акцент1 7" xfId="1009"/>
    <cellStyle name="60% - Акцент1 7 2" xfId="1010"/>
    <cellStyle name="60% - Акцент1 7 2 2" xfId="5662"/>
    <cellStyle name="60% - Акцент1 7 3" xfId="1011"/>
    <cellStyle name="60% - Акцент1 7 4" xfId="1012"/>
    <cellStyle name="60% - Акцент1 7 5" xfId="5661"/>
    <cellStyle name="60% - Акцент1 8" xfId="1013"/>
    <cellStyle name="60% - Акцент1 8 2" xfId="1014"/>
    <cellStyle name="60% - Акцент1 8 2 2" xfId="5664"/>
    <cellStyle name="60% - Акцент1 8 3" xfId="1015"/>
    <cellStyle name="60% - Акцент1 8 4" xfId="1016"/>
    <cellStyle name="60% - Акцент1 8 5" xfId="5663"/>
    <cellStyle name="60% - Акцент1 9" xfId="1017"/>
    <cellStyle name="60% - Акцент1 9 2" xfId="1018"/>
    <cellStyle name="60% - Акцент1 9 2 2" xfId="5666"/>
    <cellStyle name="60% - Акцент1 9 3" xfId="1019"/>
    <cellStyle name="60% - Акцент1 9 4" xfId="1020"/>
    <cellStyle name="60% - Акцент1 9 5" xfId="5665"/>
    <cellStyle name="60% - Акцент2" xfId="7900"/>
    <cellStyle name="60% — акцент2" xfId="1021"/>
    <cellStyle name="60% - Акцент2 10" xfId="1022"/>
    <cellStyle name="60% - Акцент2 10 2" xfId="1023"/>
    <cellStyle name="60% - Акцент2 10 3" xfId="1024"/>
    <cellStyle name="60% - Акцент2 11" xfId="1025"/>
    <cellStyle name="60% - Акцент2 12" xfId="1026"/>
    <cellStyle name="60% - Акцент2 13" xfId="1027"/>
    <cellStyle name="60% - Акцент2 14" xfId="1028"/>
    <cellStyle name="60% - Акцент2 15" xfId="1029"/>
    <cellStyle name="60% - Акцент2 16" xfId="1030"/>
    <cellStyle name="60% - Акцент2 2" xfId="1031"/>
    <cellStyle name="60% - Акцент2 2 2" xfId="1032"/>
    <cellStyle name="60% - Акцент2 2 2 2" xfId="1033"/>
    <cellStyle name="60% - Акцент2 2 2 3" xfId="5668"/>
    <cellStyle name="60% - Акцент2 2 3" xfId="1034"/>
    <cellStyle name="60% - Акцент2 2 4" xfId="1035"/>
    <cellStyle name="60% - Акцент2 2 5" xfId="5667"/>
    <cellStyle name="60% - Акцент2 2 6" xfId="9110"/>
    <cellStyle name="60% - Акцент2 3" xfId="1036"/>
    <cellStyle name="60% - Акцент2 3 2" xfId="1037"/>
    <cellStyle name="60% - Акцент2 3 2 2" xfId="5670"/>
    <cellStyle name="60% - Акцент2 3 3" xfId="1038"/>
    <cellStyle name="60% - Акцент2 3 4" xfId="1039"/>
    <cellStyle name="60% - Акцент2 3 5" xfId="5669"/>
    <cellStyle name="60% - Акцент2 4" xfId="1040"/>
    <cellStyle name="60% - Акцент2 4 2" xfId="1041"/>
    <cellStyle name="60% - Акцент2 4 2 2" xfId="5672"/>
    <cellStyle name="60% - Акцент2 4 3" xfId="1042"/>
    <cellStyle name="60% - Акцент2 4 4" xfId="1043"/>
    <cellStyle name="60% - Акцент2 4 5" xfId="5671"/>
    <cellStyle name="60% - Акцент2 5" xfId="1044"/>
    <cellStyle name="60% - Акцент2 5 2" xfId="1045"/>
    <cellStyle name="60% - Акцент2 5 2 2" xfId="5674"/>
    <cellStyle name="60% - Акцент2 5 3" xfId="1046"/>
    <cellStyle name="60% - Акцент2 5 4" xfId="1047"/>
    <cellStyle name="60% - Акцент2 5 5" xfId="5673"/>
    <cellStyle name="60% - Акцент2 6" xfId="1048"/>
    <cellStyle name="60% - Акцент2 6 2" xfId="1049"/>
    <cellStyle name="60% - Акцент2 6 2 2" xfId="5676"/>
    <cellStyle name="60% - Акцент2 6 3" xfId="1050"/>
    <cellStyle name="60% - Акцент2 6 4" xfId="1051"/>
    <cellStyle name="60% - Акцент2 6 5" xfId="5675"/>
    <cellStyle name="60% - Акцент2 7" xfId="1052"/>
    <cellStyle name="60% - Акцент2 7 2" xfId="1053"/>
    <cellStyle name="60% - Акцент2 7 2 2" xfId="5678"/>
    <cellStyle name="60% - Акцент2 7 3" xfId="1054"/>
    <cellStyle name="60% - Акцент2 7 4" xfId="1055"/>
    <cellStyle name="60% - Акцент2 7 5" xfId="5677"/>
    <cellStyle name="60% - Акцент2 8" xfId="1056"/>
    <cellStyle name="60% - Акцент2 8 2" xfId="1057"/>
    <cellStyle name="60% - Акцент2 8 2 2" xfId="5680"/>
    <cellStyle name="60% - Акцент2 8 3" xfId="1058"/>
    <cellStyle name="60% - Акцент2 8 4" xfId="1059"/>
    <cellStyle name="60% - Акцент2 8 5" xfId="5679"/>
    <cellStyle name="60% - Акцент2 9" xfId="1060"/>
    <cellStyle name="60% - Акцент2 9 2" xfId="1061"/>
    <cellStyle name="60% - Акцент2 9 2 2" xfId="5682"/>
    <cellStyle name="60% - Акцент2 9 3" xfId="1062"/>
    <cellStyle name="60% - Акцент2 9 4" xfId="1063"/>
    <cellStyle name="60% - Акцент2 9 5" xfId="5681"/>
    <cellStyle name="60% - Акцент3" xfId="7901"/>
    <cellStyle name="60% — акцент3" xfId="1064"/>
    <cellStyle name="60% - Акцент3 10" xfId="1065"/>
    <cellStyle name="60% - Акцент3 10 2" xfId="1066"/>
    <cellStyle name="60% - Акцент3 10 3" xfId="1067"/>
    <cellStyle name="60% - Акцент3 11" xfId="1068"/>
    <cellStyle name="60% - Акцент3 12" xfId="1069"/>
    <cellStyle name="60% - Акцент3 13" xfId="1070"/>
    <cellStyle name="60% - Акцент3 14" xfId="1071"/>
    <cellStyle name="60% - Акцент3 15" xfId="1072"/>
    <cellStyle name="60% - Акцент3 16" xfId="1073"/>
    <cellStyle name="60% - Акцент3 2" xfId="1074"/>
    <cellStyle name="60% - Акцент3 2 2" xfId="1075"/>
    <cellStyle name="60% - Акцент3 2 2 2" xfId="1076"/>
    <cellStyle name="60% - Акцент3 2 2 3" xfId="5684"/>
    <cellStyle name="60% - Акцент3 2 3" xfId="1077"/>
    <cellStyle name="60% - Акцент3 2 4" xfId="1078"/>
    <cellStyle name="60% - Акцент3 2 5" xfId="5683"/>
    <cellStyle name="60% - Акцент3 2 6" xfId="9111"/>
    <cellStyle name="60% - Акцент3 3" xfId="1079"/>
    <cellStyle name="60% - Акцент3 3 2" xfId="1080"/>
    <cellStyle name="60% - Акцент3 3 2 2" xfId="5686"/>
    <cellStyle name="60% - Акцент3 3 3" xfId="1081"/>
    <cellStyle name="60% - Акцент3 3 4" xfId="1082"/>
    <cellStyle name="60% - Акцент3 3 5" xfId="5685"/>
    <cellStyle name="60% - Акцент3 4" xfId="1083"/>
    <cellStyle name="60% - Акцент3 4 2" xfId="1084"/>
    <cellStyle name="60% - Акцент3 4 2 2" xfId="5688"/>
    <cellStyle name="60% - Акцент3 4 3" xfId="1085"/>
    <cellStyle name="60% - Акцент3 4 4" xfId="1086"/>
    <cellStyle name="60% - Акцент3 4 5" xfId="5687"/>
    <cellStyle name="60% - Акцент3 5" xfId="1087"/>
    <cellStyle name="60% - Акцент3 5 2" xfId="1088"/>
    <cellStyle name="60% - Акцент3 5 2 2" xfId="5690"/>
    <cellStyle name="60% - Акцент3 5 3" xfId="1089"/>
    <cellStyle name="60% - Акцент3 5 4" xfId="1090"/>
    <cellStyle name="60% - Акцент3 5 5" xfId="5689"/>
    <cellStyle name="60% - Акцент3 6" xfId="1091"/>
    <cellStyle name="60% - Акцент3 6 2" xfId="1092"/>
    <cellStyle name="60% - Акцент3 6 2 2" xfId="5692"/>
    <cellStyle name="60% - Акцент3 6 3" xfId="1093"/>
    <cellStyle name="60% - Акцент3 6 4" xfId="1094"/>
    <cellStyle name="60% - Акцент3 6 5" xfId="5691"/>
    <cellStyle name="60% - Акцент3 7" xfId="1095"/>
    <cellStyle name="60% - Акцент3 7 2" xfId="1096"/>
    <cellStyle name="60% - Акцент3 7 2 2" xfId="5694"/>
    <cellStyle name="60% - Акцент3 7 3" xfId="1097"/>
    <cellStyle name="60% - Акцент3 7 4" xfId="1098"/>
    <cellStyle name="60% - Акцент3 7 5" xfId="5693"/>
    <cellStyle name="60% - Акцент3 8" xfId="1099"/>
    <cellStyle name="60% - Акцент3 8 2" xfId="1100"/>
    <cellStyle name="60% - Акцент3 8 2 2" xfId="5696"/>
    <cellStyle name="60% - Акцент3 8 3" xfId="1101"/>
    <cellStyle name="60% - Акцент3 8 4" xfId="1102"/>
    <cellStyle name="60% - Акцент3 8 5" xfId="5695"/>
    <cellStyle name="60% - Акцент3 9" xfId="1103"/>
    <cellStyle name="60% - Акцент3 9 2" xfId="1104"/>
    <cellStyle name="60% - Акцент3 9 2 2" xfId="5698"/>
    <cellStyle name="60% - Акцент3 9 3" xfId="1105"/>
    <cellStyle name="60% - Акцент3 9 4" xfId="1106"/>
    <cellStyle name="60% - Акцент3 9 5" xfId="5697"/>
    <cellStyle name="60% - Акцент4" xfId="7902"/>
    <cellStyle name="60% — акцент4" xfId="1107"/>
    <cellStyle name="60% - Акцент4 10" xfId="1108"/>
    <cellStyle name="60% - Акцент4 10 2" xfId="1109"/>
    <cellStyle name="60% - Акцент4 10 3" xfId="1110"/>
    <cellStyle name="60% - Акцент4 11" xfId="1111"/>
    <cellStyle name="60% - Акцент4 12" xfId="1112"/>
    <cellStyle name="60% - Акцент4 13" xfId="1113"/>
    <cellStyle name="60% - Акцент4 14" xfId="1114"/>
    <cellStyle name="60% - Акцент4 15" xfId="1115"/>
    <cellStyle name="60% - Акцент4 16" xfId="1116"/>
    <cellStyle name="60% - Акцент4 2" xfId="1117"/>
    <cellStyle name="60% - Акцент4 2 2" xfId="1118"/>
    <cellStyle name="60% - Акцент4 2 2 2" xfId="1119"/>
    <cellStyle name="60% - Акцент4 2 2 3" xfId="5700"/>
    <cellStyle name="60% - Акцент4 2 3" xfId="1120"/>
    <cellStyle name="60% - Акцент4 2 4" xfId="1121"/>
    <cellStyle name="60% - Акцент4 2 5" xfId="5699"/>
    <cellStyle name="60% - Акцент4 2 6" xfId="9112"/>
    <cellStyle name="60% - Акцент4 3" xfId="1122"/>
    <cellStyle name="60% - Акцент4 3 2" xfId="1123"/>
    <cellStyle name="60% - Акцент4 3 2 2" xfId="5702"/>
    <cellStyle name="60% - Акцент4 3 3" xfId="1124"/>
    <cellStyle name="60% - Акцент4 3 4" xfId="1125"/>
    <cellStyle name="60% - Акцент4 3 5" xfId="5701"/>
    <cellStyle name="60% - Акцент4 4" xfId="1126"/>
    <cellStyle name="60% - Акцент4 4 2" xfId="1127"/>
    <cellStyle name="60% - Акцент4 4 2 2" xfId="5704"/>
    <cellStyle name="60% - Акцент4 4 3" xfId="1128"/>
    <cellStyle name="60% - Акцент4 4 4" xfId="1129"/>
    <cellStyle name="60% - Акцент4 4 5" xfId="5703"/>
    <cellStyle name="60% - Акцент4 5" xfId="1130"/>
    <cellStyle name="60% - Акцент4 5 2" xfId="1131"/>
    <cellStyle name="60% - Акцент4 5 2 2" xfId="5706"/>
    <cellStyle name="60% - Акцент4 5 3" xfId="1132"/>
    <cellStyle name="60% - Акцент4 5 4" xfId="1133"/>
    <cellStyle name="60% - Акцент4 5 5" xfId="5705"/>
    <cellStyle name="60% - Акцент4 6" xfId="1134"/>
    <cellStyle name="60% - Акцент4 6 2" xfId="1135"/>
    <cellStyle name="60% - Акцент4 6 2 2" xfId="5708"/>
    <cellStyle name="60% - Акцент4 6 3" xfId="1136"/>
    <cellStyle name="60% - Акцент4 6 4" xfId="1137"/>
    <cellStyle name="60% - Акцент4 6 5" xfId="5707"/>
    <cellStyle name="60% - Акцент4 7" xfId="1138"/>
    <cellStyle name="60% - Акцент4 7 2" xfId="1139"/>
    <cellStyle name="60% - Акцент4 7 2 2" xfId="5710"/>
    <cellStyle name="60% - Акцент4 7 3" xfId="1140"/>
    <cellStyle name="60% - Акцент4 7 4" xfId="1141"/>
    <cellStyle name="60% - Акцент4 7 5" xfId="5709"/>
    <cellStyle name="60% - Акцент4 8" xfId="1142"/>
    <cellStyle name="60% - Акцент4 8 2" xfId="1143"/>
    <cellStyle name="60% - Акцент4 8 2 2" xfId="5712"/>
    <cellStyle name="60% - Акцент4 8 3" xfId="1144"/>
    <cellStyle name="60% - Акцент4 8 4" xfId="1145"/>
    <cellStyle name="60% - Акцент4 8 5" xfId="5711"/>
    <cellStyle name="60% - Акцент4 9" xfId="1146"/>
    <cellStyle name="60% - Акцент4 9 2" xfId="1147"/>
    <cellStyle name="60% - Акцент4 9 2 2" xfId="5714"/>
    <cellStyle name="60% - Акцент4 9 3" xfId="1148"/>
    <cellStyle name="60% - Акцент4 9 4" xfId="1149"/>
    <cellStyle name="60% - Акцент4 9 5" xfId="5713"/>
    <cellStyle name="60% - Акцент5" xfId="7903"/>
    <cellStyle name="60% — акцент5" xfId="1150"/>
    <cellStyle name="60% - Акцент5 10" xfId="1151"/>
    <cellStyle name="60% - Акцент5 10 2" xfId="1152"/>
    <cellStyle name="60% - Акцент5 10 3" xfId="1153"/>
    <cellStyle name="60% - Акцент5 11" xfId="1154"/>
    <cellStyle name="60% - Акцент5 12" xfId="1155"/>
    <cellStyle name="60% - Акцент5 13" xfId="1156"/>
    <cellStyle name="60% - Акцент5 14" xfId="1157"/>
    <cellStyle name="60% - Акцент5 15" xfId="1158"/>
    <cellStyle name="60% - Акцент5 16" xfId="1159"/>
    <cellStyle name="60% - Акцент5 2" xfId="1160"/>
    <cellStyle name="60% - Акцент5 2 2" xfId="1161"/>
    <cellStyle name="60% - Акцент5 2 2 2" xfId="1162"/>
    <cellStyle name="60% - Акцент5 2 2 3" xfId="5716"/>
    <cellStyle name="60% - Акцент5 2 3" xfId="1163"/>
    <cellStyle name="60% - Акцент5 2 4" xfId="1164"/>
    <cellStyle name="60% - Акцент5 2 5" xfId="5715"/>
    <cellStyle name="60% - Акцент5 2 6" xfId="9113"/>
    <cellStyle name="60% - Акцент5 3" xfId="1165"/>
    <cellStyle name="60% - Акцент5 3 2" xfId="1166"/>
    <cellStyle name="60% - Акцент5 3 2 2" xfId="5718"/>
    <cellStyle name="60% - Акцент5 3 3" xfId="1167"/>
    <cellStyle name="60% - Акцент5 3 4" xfId="1168"/>
    <cellStyle name="60% - Акцент5 3 5" xfId="5717"/>
    <cellStyle name="60% - Акцент5 4" xfId="1169"/>
    <cellStyle name="60% - Акцент5 4 2" xfId="1170"/>
    <cellStyle name="60% - Акцент5 4 2 2" xfId="5720"/>
    <cellStyle name="60% - Акцент5 4 3" xfId="1171"/>
    <cellStyle name="60% - Акцент5 4 4" xfId="1172"/>
    <cellStyle name="60% - Акцент5 4 5" xfId="5719"/>
    <cellStyle name="60% - Акцент5 5" xfId="1173"/>
    <cellStyle name="60% - Акцент5 5 2" xfId="1174"/>
    <cellStyle name="60% - Акцент5 5 2 2" xfId="5722"/>
    <cellStyle name="60% - Акцент5 5 3" xfId="1175"/>
    <cellStyle name="60% - Акцент5 5 4" xfId="1176"/>
    <cellStyle name="60% - Акцент5 5 5" xfId="5721"/>
    <cellStyle name="60% - Акцент5 6" xfId="1177"/>
    <cellStyle name="60% - Акцент5 6 2" xfId="1178"/>
    <cellStyle name="60% - Акцент5 6 2 2" xfId="5724"/>
    <cellStyle name="60% - Акцент5 6 3" xfId="1179"/>
    <cellStyle name="60% - Акцент5 6 4" xfId="1180"/>
    <cellStyle name="60% - Акцент5 6 5" xfId="5723"/>
    <cellStyle name="60% - Акцент5 7" xfId="1181"/>
    <cellStyle name="60% - Акцент5 7 2" xfId="1182"/>
    <cellStyle name="60% - Акцент5 7 2 2" xfId="5726"/>
    <cellStyle name="60% - Акцент5 7 3" xfId="1183"/>
    <cellStyle name="60% - Акцент5 7 4" xfId="1184"/>
    <cellStyle name="60% - Акцент5 7 5" xfId="5725"/>
    <cellStyle name="60% - Акцент5 8" xfId="1185"/>
    <cellStyle name="60% - Акцент5 8 2" xfId="1186"/>
    <cellStyle name="60% - Акцент5 8 2 2" xfId="5728"/>
    <cellStyle name="60% - Акцент5 8 3" xfId="1187"/>
    <cellStyle name="60% - Акцент5 8 4" xfId="1188"/>
    <cellStyle name="60% - Акцент5 8 5" xfId="5727"/>
    <cellStyle name="60% - Акцент5 9" xfId="1189"/>
    <cellStyle name="60% - Акцент5 9 2" xfId="1190"/>
    <cellStyle name="60% - Акцент5 9 2 2" xfId="5730"/>
    <cellStyle name="60% - Акцент5 9 3" xfId="1191"/>
    <cellStyle name="60% - Акцент5 9 4" xfId="1192"/>
    <cellStyle name="60% - Акцент5 9 5" xfId="5729"/>
    <cellStyle name="60% - Акцент6" xfId="7904"/>
    <cellStyle name="60% — акцент6" xfId="1193"/>
    <cellStyle name="60% - Акцент6 10" xfId="1194"/>
    <cellStyle name="60% - Акцент6 10 2" xfId="1195"/>
    <cellStyle name="60% - Акцент6 10 3" xfId="1196"/>
    <cellStyle name="60% - Акцент6 11" xfId="1197"/>
    <cellStyle name="60% - Акцент6 12" xfId="1198"/>
    <cellStyle name="60% - Акцент6 13" xfId="1199"/>
    <cellStyle name="60% - Акцент6 14" xfId="1200"/>
    <cellStyle name="60% - Акцент6 15" xfId="1201"/>
    <cellStyle name="60% - Акцент6 16" xfId="1202"/>
    <cellStyle name="60% - Акцент6 2" xfId="1203"/>
    <cellStyle name="60% - Акцент6 2 2" xfId="1204"/>
    <cellStyle name="60% - Акцент6 2 2 2" xfId="1205"/>
    <cellStyle name="60% - Акцент6 2 2 3" xfId="5732"/>
    <cellStyle name="60% - Акцент6 2 3" xfId="1206"/>
    <cellStyle name="60% - Акцент6 2 4" xfId="1207"/>
    <cellStyle name="60% - Акцент6 2 5" xfId="5731"/>
    <cellStyle name="60% - Акцент6 2 6" xfId="9114"/>
    <cellStyle name="60% - Акцент6 3" xfId="1208"/>
    <cellStyle name="60% - Акцент6 3 2" xfId="1209"/>
    <cellStyle name="60% - Акцент6 3 2 2" xfId="5734"/>
    <cellStyle name="60% - Акцент6 3 3" xfId="1210"/>
    <cellStyle name="60% - Акцент6 3 4" xfId="1211"/>
    <cellStyle name="60% - Акцент6 3 5" xfId="5733"/>
    <cellStyle name="60% - Акцент6 4" xfId="1212"/>
    <cellStyle name="60% - Акцент6 4 2" xfId="1213"/>
    <cellStyle name="60% - Акцент6 4 2 2" xfId="5736"/>
    <cellStyle name="60% - Акцент6 4 3" xfId="1214"/>
    <cellStyle name="60% - Акцент6 4 4" xfId="1215"/>
    <cellStyle name="60% - Акцент6 4 5" xfId="5735"/>
    <cellStyle name="60% - Акцент6 5" xfId="1216"/>
    <cellStyle name="60% - Акцент6 5 2" xfId="1217"/>
    <cellStyle name="60% - Акцент6 5 2 2" xfId="5738"/>
    <cellStyle name="60% - Акцент6 5 3" xfId="1218"/>
    <cellStyle name="60% - Акцент6 5 4" xfId="1219"/>
    <cellStyle name="60% - Акцент6 5 5" xfId="5737"/>
    <cellStyle name="60% - Акцент6 6" xfId="1220"/>
    <cellStyle name="60% - Акцент6 6 2" xfId="1221"/>
    <cellStyle name="60% - Акцент6 6 2 2" xfId="5740"/>
    <cellStyle name="60% - Акцент6 6 3" xfId="1222"/>
    <cellStyle name="60% - Акцент6 6 4" xfId="1223"/>
    <cellStyle name="60% - Акцент6 6 5" xfId="5739"/>
    <cellStyle name="60% - Акцент6 7" xfId="1224"/>
    <cellStyle name="60% - Акцент6 7 2" xfId="1225"/>
    <cellStyle name="60% - Акцент6 7 2 2" xfId="5742"/>
    <cellStyle name="60% - Акцент6 7 3" xfId="1226"/>
    <cellStyle name="60% - Акцент6 7 4" xfId="1227"/>
    <cellStyle name="60% - Акцент6 7 5" xfId="5741"/>
    <cellStyle name="60% - Акцент6 8" xfId="1228"/>
    <cellStyle name="60% - Акцент6 8 2" xfId="1229"/>
    <cellStyle name="60% - Акцент6 8 2 2" xfId="5744"/>
    <cellStyle name="60% - Акцент6 8 3" xfId="1230"/>
    <cellStyle name="60% - Акцент6 8 4" xfId="1231"/>
    <cellStyle name="60% - Акцент6 8 5" xfId="5743"/>
    <cellStyle name="60% - Акцент6 9" xfId="1232"/>
    <cellStyle name="60% - Акцент6 9 2" xfId="1233"/>
    <cellStyle name="60% - Акцент6 9 2 2" xfId="5746"/>
    <cellStyle name="60% - Акцент6 9 3" xfId="1234"/>
    <cellStyle name="60% - Акцент6 9 4" xfId="1235"/>
    <cellStyle name="60% - Акцент6 9 5" xfId="5745"/>
    <cellStyle name="Accent1" xfId="1236"/>
    <cellStyle name="Accent1 2" xfId="5747"/>
    <cellStyle name="Accent2" xfId="1237"/>
    <cellStyle name="Accent2 2" xfId="5748"/>
    <cellStyle name="Accent3" xfId="1238"/>
    <cellStyle name="Accent3 2" xfId="5749"/>
    <cellStyle name="Accent4" xfId="1239"/>
    <cellStyle name="Accent4 2" xfId="5750"/>
    <cellStyle name="Accent5" xfId="1240"/>
    <cellStyle name="Accent5 2" xfId="5751"/>
    <cellStyle name="Accent6" xfId="1241"/>
    <cellStyle name="Accent6 2" xfId="5752"/>
    <cellStyle name="Ăčďĺđńńűëęŕ" xfId="1242"/>
    <cellStyle name="Ăčďĺđńńűëęŕ 2" xfId="5753"/>
    <cellStyle name="Adjustable" xfId="1243"/>
    <cellStyle name="Adjustable 2" xfId="1244"/>
    <cellStyle name="Adjustable 2 2" xfId="1245"/>
    <cellStyle name="Adjustable 3" xfId="5754"/>
    <cellStyle name="Aeia?nnueea" xfId="1246"/>
    <cellStyle name="Aeia?nnueea 2" xfId="5755"/>
    <cellStyle name="Áĺççŕůčňíűé" xfId="1247"/>
    <cellStyle name="Äĺíĺćíűé [0]_(ňŕá 3č)" xfId="1248"/>
    <cellStyle name="Äĺíĺćíűé_(ňŕá 3č)" xfId="1249"/>
    <cellStyle name="Bad" xfId="1250"/>
    <cellStyle name="Bad 2" xfId="5756"/>
    <cellStyle name="Best" xfId="1251"/>
    <cellStyle name="Best 2" xfId="1252"/>
    <cellStyle name="Best 2 2" xfId="1253"/>
    <cellStyle name="Best 3" xfId="5757"/>
    <cellStyle name="Calc Currency (0)" xfId="1254"/>
    <cellStyle name="Calc Currency (0) 2" xfId="5758"/>
    <cellStyle name="Calculation" xfId="1255"/>
    <cellStyle name="Calculation 2" xfId="6898"/>
    <cellStyle name="Calculation 3" xfId="6653"/>
    <cellStyle name="Calculation 4" xfId="6965"/>
    <cellStyle name="Calculation 5" xfId="8282"/>
    <cellStyle name="Calculation 6" xfId="5759"/>
    <cellStyle name="Check Cell" xfId="1256"/>
    <cellStyle name="Check Cell 2" xfId="5760"/>
    <cellStyle name="Comma [0]_irl tel sep5" xfId="1257"/>
    <cellStyle name="Comma_irl tel sep5" xfId="1258"/>
    <cellStyle name="Comma0" xfId="1259"/>
    <cellStyle name="Comma0 2" xfId="1260"/>
    <cellStyle name="Comma0 2 2" xfId="1261"/>
    <cellStyle name="Çŕůčňíűé" xfId="1262"/>
    <cellStyle name="Currency [0]" xfId="1263"/>
    <cellStyle name="Currency [0] 2" xfId="1264"/>
    <cellStyle name="Currency [0] 2 2" xfId="1265"/>
    <cellStyle name="Currency [0] 2 3" xfId="1266"/>
    <cellStyle name="Currency [0] 2 4" xfId="1267"/>
    <cellStyle name="Currency [0] 2 5" xfId="1268"/>
    <cellStyle name="Currency [0] 2 6" xfId="1269"/>
    <cellStyle name="Currency [0] 2 7" xfId="1270"/>
    <cellStyle name="Currency [0] 2 8" xfId="1271"/>
    <cellStyle name="Currency [0] 3" xfId="1272"/>
    <cellStyle name="Currency [0] 3 2" xfId="1273"/>
    <cellStyle name="Currency [0] 3 3" xfId="1274"/>
    <cellStyle name="Currency [0] 3 4" xfId="1275"/>
    <cellStyle name="Currency [0] 3 5" xfId="1276"/>
    <cellStyle name="Currency [0] 3 6" xfId="1277"/>
    <cellStyle name="Currency [0] 3 7" xfId="1278"/>
    <cellStyle name="Currency [0] 3 8" xfId="1279"/>
    <cellStyle name="Currency [0] 4" xfId="1280"/>
    <cellStyle name="Currency [0] 4 2" xfId="1281"/>
    <cellStyle name="Currency [0] 4 3" xfId="1282"/>
    <cellStyle name="Currency [0] 4 4" xfId="1283"/>
    <cellStyle name="Currency [0] 4 5" xfId="1284"/>
    <cellStyle name="Currency [0] 4 6" xfId="1285"/>
    <cellStyle name="Currency [0] 4 7" xfId="1286"/>
    <cellStyle name="Currency [0] 4 8" xfId="1287"/>
    <cellStyle name="Currency [0] 5" xfId="1288"/>
    <cellStyle name="Currency [0] 5 2" xfId="1289"/>
    <cellStyle name="Currency [0] 5 3" xfId="1290"/>
    <cellStyle name="Currency [0] 5 4" xfId="1291"/>
    <cellStyle name="Currency [0] 5 5" xfId="1292"/>
    <cellStyle name="Currency [0] 5 6" xfId="1293"/>
    <cellStyle name="Currency [0] 5 7" xfId="1294"/>
    <cellStyle name="Currency [0] 5 8" xfId="1295"/>
    <cellStyle name="Currency [0] 6" xfId="1296"/>
    <cellStyle name="Currency [0] 6 2" xfId="1297"/>
    <cellStyle name="Currency [0] 7" xfId="1298"/>
    <cellStyle name="Currency [0] 7 2" xfId="1299"/>
    <cellStyle name="Currency [0] 8" xfId="1300"/>
    <cellStyle name="Currency [0] 8 2" xfId="1301"/>
    <cellStyle name="Currency_irl tel sep5" xfId="1302"/>
    <cellStyle name="Currency0" xfId="1303"/>
    <cellStyle name="Currency0 2" xfId="1304"/>
    <cellStyle name="Currency0 2 2" xfId="1305"/>
    <cellStyle name="Currency0 3" xfId="5761"/>
    <cellStyle name="Date" xfId="1306"/>
    <cellStyle name="Date 2" xfId="1307"/>
    <cellStyle name="Date 2 2" xfId="1308"/>
    <cellStyle name="Date 3" xfId="5762"/>
    <cellStyle name="Dates" xfId="1309"/>
    <cellStyle name="E-mail" xfId="1310"/>
    <cellStyle name="E-mail 2" xfId="6882"/>
    <cellStyle name="E-mail 3" xfId="5763"/>
    <cellStyle name="Euro" xfId="1311"/>
    <cellStyle name="Euro 2" xfId="5764"/>
    <cellStyle name="Excel Built-in Excel Built-in Excel Built-in Excel Built-in Excel Built-in Excel Built-in Excel Built-in Excel Built-in Excel Built-in Excel Built-in Excel Built-in TableStyleLight1" xfId="1312"/>
    <cellStyle name="Excel Built-in Excel Built-in Excel Built-in Excel Built-in Excel Built-in Excel Built-in Excel Built-in Excel Built-in Excel Built-in Excel Built-in Excel Built-in TableStyleLight1 2" xfId="1313"/>
    <cellStyle name="Excel Built-in Excel Built-in Excel Built-in Excel Built-in Excel Built-in Excel Built-in Excel Built-in Excel Built-in Excel Built-in Excel Built-in Excel Built-in TableStyleLight1 3" xfId="5765"/>
    <cellStyle name="Excel Built-in Excel Built-in Excel Built-in Excel Built-in Excel Built-in Excel Built-in Excel Built-in Excel Built-in Excel Built-in Excel Built-in Excel Built-in TableStyleLight1_ф5 (2)" xfId="1314"/>
    <cellStyle name="Excel Built-in Normal" xfId="1315"/>
    <cellStyle name="Excel Built-in Normal 2" xfId="6514"/>
    <cellStyle name="Excel Built-in Обычный_Финансовый план ВТЭ" xfId="1316"/>
    <cellStyle name="Explanatory Text" xfId="1317"/>
    <cellStyle name="Explanatory Text 2" xfId="5766"/>
    <cellStyle name="F2" xfId="1318"/>
    <cellStyle name="F3" xfId="1319"/>
    <cellStyle name="F4" xfId="1320"/>
    <cellStyle name="F5" xfId="1321"/>
    <cellStyle name="F6" xfId="1322"/>
    <cellStyle name="F7" xfId="1323"/>
    <cellStyle name="F8" xfId="1324"/>
    <cellStyle name="Fixed" xfId="1325"/>
    <cellStyle name="Fixed 2" xfId="1326"/>
    <cellStyle name="Fixed 2 2" xfId="1327"/>
    <cellStyle name="Good" xfId="1328"/>
    <cellStyle name="Good 2" xfId="5767"/>
    <cellStyle name="Header1" xfId="1329"/>
    <cellStyle name="Header1 2" xfId="5768"/>
    <cellStyle name="Header2" xfId="1330"/>
    <cellStyle name="Header2 2" xfId="6892"/>
    <cellStyle name="Header2 3" xfId="6848"/>
    <cellStyle name="Header2 4" xfId="6964"/>
    <cellStyle name="Header2 5" xfId="5769"/>
    <cellStyle name="Header2 6" xfId="9240"/>
    <cellStyle name="Header2 7" xfId="9430"/>
    <cellStyle name="Heading" xfId="1331"/>
    <cellStyle name="Heading 1" xfId="1332"/>
    <cellStyle name="Heading 1 2" xfId="1333"/>
    <cellStyle name="Heading 1 2 2" xfId="1334"/>
    <cellStyle name="Heading 1 3" xfId="5771"/>
    <cellStyle name="Heading 2" xfId="1335"/>
    <cellStyle name="Heading 2 2" xfId="1336"/>
    <cellStyle name="Heading 2 2 2" xfId="1337"/>
    <cellStyle name="Heading 2 3" xfId="5772"/>
    <cellStyle name="Heading 3" xfId="1338"/>
    <cellStyle name="Heading 3 2" xfId="5773"/>
    <cellStyle name="Heading 4" xfId="1339"/>
    <cellStyle name="Heading 4 2" xfId="5774"/>
    <cellStyle name="Heading 5" xfId="5770"/>
    <cellStyle name="Heading2" xfId="1340"/>
    <cellStyle name="Heading2 2" xfId="6897"/>
    <cellStyle name="Heading2 3" xfId="5775"/>
    <cellStyle name="Iau?iue_o10-n" xfId="1341"/>
    <cellStyle name="Îáű÷íűé__FES" xfId="1342"/>
    <cellStyle name="Îňęđűâŕâřŕ˙ń˙ ăčďĺđńńűëęŕ" xfId="1343"/>
    <cellStyle name="Îňęđűâŕâřŕ˙ń˙ ăčďĺđńńűëęŕ 2" xfId="5776"/>
    <cellStyle name="Input" xfId="1344"/>
    <cellStyle name="Input 2" xfId="6839"/>
    <cellStyle name="Input 3" xfId="6702"/>
    <cellStyle name="Input 4" xfId="6963"/>
    <cellStyle name="Input 5" xfId="8283"/>
    <cellStyle name="Input 6" xfId="5777"/>
    <cellStyle name="Inputs" xfId="1345"/>
    <cellStyle name="Inputs (const)" xfId="1346"/>
    <cellStyle name="Inputs (const) 2" xfId="6902"/>
    <cellStyle name="Inputs (const) 3" xfId="5779"/>
    <cellStyle name="Inputs 2" xfId="6901"/>
    <cellStyle name="Inputs 3" xfId="6838"/>
    <cellStyle name="Inputs 4" xfId="6703"/>
    <cellStyle name="Inputs 5" xfId="6962"/>
    <cellStyle name="Inputs 6" xfId="7926"/>
    <cellStyle name="Inputs 7" xfId="8284"/>
    <cellStyle name="Inputs 8" xfId="5778"/>
    <cellStyle name="Inputs Co" xfId="1347"/>
    <cellStyle name="Inputs_BALANCE.WARM.2011YEAR.NEW.UPDATE.SCHEME" xfId="1348"/>
    <cellStyle name="Ioe?uaaaoayny aeia?nnueea" xfId="1349"/>
    <cellStyle name="Ioe?uaaaoayny aeia?nnueea 2" xfId="5780"/>
    <cellStyle name="ISO" xfId="1350"/>
    <cellStyle name="ISO 2" xfId="1351"/>
    <cellStyle name="ISO 3" xfId="5781"/>
    <cellStyle name="Linked Cell" xfId="1352"/>
    <cellStyle name="Linked Cell 2" xfId="5782"/>
    <cellStyle name="Neutral" xfId="1353"/>
    <cellStyle name="Neutral 2" xfId="5783"/>
    <cellStyle name="normal" xfId="1354"/>
    <cellStyle name="normal 10" xfId="5784"/>
    <cellStyle name="Normal 2" xfId="1355"/>
    <cellStyle name="Normal 2 2" xfId="1356"/>
    <cellStyle name="Normal 2 2 2" xfId="1357"/>
    <cellStyle name="Normal 2 3" xfId="5785"/>
    <cellStyle name="normal 3" xfId="1358"/>
    <cellStyle name="normal 3 2" xfId="5786"/>
    <cellStyle name="normal 4" xfId="1359"/>
    <cellStyle name="normal 4 2" xfId="5787"/>
    <cellStyle name="normal 5" xfId="1360"/>
    <cellStyle name="normal 5 2" xfId="5788"/>
    <cellStyle name="normal 6" xfId="1361"/>
    <cellStyle name="normal 6 2" xfId="5789"/>
    <cellStyle name="normal 7" xfId="1362"/>
    <cellStyle name="normal 7 2" xfId="5790"/>
    <cellStyle name="normal 8" xfId="1363"/>
    <cellStyle name="normal 8 2" xfId="5791"/>
    <cellStyle name="normal 9" xfId="1364"/>
    <cellStyle name="normal 9 2" xfId="5792"/>
    <cellStyle name="Normal_#10-Headcount" xfId="1365"/>
    <cellStyle name="Normal1" xfId="1366"/>
    <cellStyle name="Normal1 2" xfId="5793"/>
    <cellStyle name="normбlnм_laroux" xfId="1367"/>
    <cellStyle name="Note" xfId="1368"/>
    <cellStyle name="Note 2" xfId="6915"/>
    <cellStyle name="Note 3" xfId="6830"/>
    <cellStyle name="Note 4" xfId="6756"/>
    <cellStyle name="Note 5" xfId="6961"/>
    <cellStyle name="Note 6" xfId="8285"/>
    <cellStyle name="Note 7" xfId="5794"/>
    <cellStyle name="Ôčíŕíńîâűé [0]_(ňŕá 3č)" xfId="1369"/>
    <cellStyle name="Ôčíŕíńîâűé_(ňŕá 3č)" xfId="1370"/>
    <cellStyle name="Output" xfId="1371"/>
    <cellStyle name="Output 2" xfId="6917"/>
    <cellStyle name="Output 3" xfId="6829"/>
    <cellStyle name="Output 4" xfId="6757"/>
    <cellStyle name="Output 5" xfId="6960"/>
    <cellStyle name="Output 6" xfId="8286"/>
    <cellStyle name="Output 7" xfId="5795"/>
    <cellStyle name="Paaotsikko" xfId="1372"/>
    <cellStyle name="Paaotsikko 2" xfId="1373"/>
    <cellStyle name="Paaotsikko 3" xfId="5796"/>
    <cellStyle name="Price_Body" xfId="1374"/>
    <cellStyle name="Pддotsikko" xfId="1375"/>
    <cellStyle name="Pддotsikko 2" xfId="1376"/>
    <cellStyle name="Pддotsikko 3" xfId="5797"/>
    <cellStyle name="S21" xfId="1377"/>
    <cellStyle name="S21 2" xfId="6515"/>
    <cellStyle name="S22" xfId="1378"/>
    <cellStyle name="S22 2" xfId="6516"/>
    <cellStyle name="SAPBEXaggData" xfId="1379"/>
    <cellStyle name="SAPBEXaggData 2" xfId="6920"/>
    <cellStyle name="SAPBEXaggData 3" xfId="6828"/>
    <cellStyle name="SAPBEXaggData 4" xfId="6758"/>
    <cellStyle name="SAPBEXaggData 5" xfId="6958"/>
    <cellStyle name="SAPBEXaggData 6" xfId="8287"/>
    <cellStyle name="SAPBEXaggDataEmph" xfId="1380"/>
    <cellStyle name="SAPBEXaggDataEmph 2" xfId="6921"/>
    <cellStyle name="SAPBEXaggDataEmph 3" xfId="6827"/>
    <cellStyle name="SAPBEXaggDataEmph 4" xfId="6759"/>
    <cellStyle name="SAPBEXaggDataEmph 5" xfId="7146"/>
    <cellStyle name="SAPBEXaggDataEmph 6" xfId="8288"/>
    <cellStyle name="SAPBEXaggItem" xfId="1381"/>
    <cellStyle name="SAPBEXaggItem 2" xfId="6922"/>
    <cellStyle name="SAPBEXaggItem 3" xfId="6826"/>
    <cellStyle name="SAPBEXaggItem 4" xfId="6760"/>
    <cellStyle name="SAPBEXaggItem 5" xfId="7492"/>
    <cellStyle name="SAPBEXaggItem 6" xfId="8289"/>
    <cellStyle name="SAPBEXaggItemX" xfId="1382"/>
    <cellStyle name="SAPBEXaggItemX 2" xfId="6923"/>
    <cellStyle name="SAPBEXaggItemX 3" xfId="6825"/>
    <cellStyle name="SAPBEXaggItemX 4" xfId="6761"/>
    <cellStyle name="SAPBEXaggItemX 5" xfId="7444"/>
    <cellStyle name="SAPBEXaggItemX 6" xfId="8290"/>
    <cellStyle name="SAPBEXchaText" xfId="1383"/>
    <cellStyle name="SAPBEXchaText 2" xfId="6924"/>
    <cellStyle name="SAPBEXchaText 2 2" xfId="7731"/>
    <cellStyle name="SAPBEXchaText 2 3" xfId="8968"/>
    <cellStyle name="SAPBEXchaText 3" xfId="6824"/>
    <cellStyle name="SAPBEXchaText 4" xfId="6762"/>
    <cellStyle name="SAPBEXchaText 5" xfId="6879"/>
    <cellStyle name="SAPBEXchaText 6" xfId="8291"/>
    <cellStyle name="SAPBEXchaText 7" xfId="5798"/>
    <cellStyle name="SAPBEXexcBad7" xfId="1384"/>
    <cellStyle name="SAPBEXexcBad7 2" xfId="6925"/>
    <cellStyle name="SAPBEXexcBad7 3" xfId="6823"/>
    <cellStyle name="SAPBEXexcBad7 4" xfId="6763"/>
    <cellStyle name="SAPBEXexcBad7 5" xfId="6862"/>
    <cellStyle name="SAPBEXexcBad7 6" xfId="8292"/>
    <cellStyle name="SAPBEXexcBad8" xfId="1385"/>
    <cellStyle name="SAPBEXexcBad8 2" xfId="6926"/>
    <cellStyle name="SAPBEXexcBad8 3" xfId="6822"/>
    <cellStyle name="SAPBEXexcBad8 4" xfId="6764"/>
    <cellStyle name="SAPBEXexcBad8 5" xfId="6861"/>
    <cellStyle name="SAPBEXexcBad8 6" xfId="8293"/>
    <cellStyle name="SAPBEXexcBad9" xfId="1386"/>
    <cellStyle name="SAPBEXexcBad9 2" xfId="6927"/>
    <cellStyle name="SAPBEXexcBad9 3" xfId="6821"/>
    <cellStyle name="SAPBEXexcBad9 4" xfId="6765"/>
    <cellStyle name="SAPBEXexcBad9 5" xfId="6860"/>
    <cellStyle name="SAPBEXexcBad9 6" xfId="8294"/>
    <cellStyle name="SAPBEXexcCritical4" xfId="1387"/>
    <cellStyle name="SAPBEXexcCritical4 2" xfId="6928"/>
    <cellStyle name="SAPBEXexcCritical4 3" xfId="6820"/>
    <cellStyle name="SAPBEXexcCritical4 4" xfId="6766"/>
    <cellStyle name="SAPBEXexcCritical4 5" xfId="6859"/>
    <cellStyle name="SAPBEXexcCritical4 6" xfId="8295"/>
    <cellStyle name="SAPBEXexcCritical5" xfId="1388"/>
    <cellStyle name="SAPBEXexcCritical5 2" xfId="6929"/>
    <cellStyle name="SAPBEXexcCritical5 3" xfId="6819"/>
    <cellStyle name="SAPBEXexcCritical5 4" xfId="6767"/>
    <cellStyle name="SAPBEXexcCritical5 5" xfId="6858"/>
    <cellStyle name="SAPBEXexcCritical5 6" xfId="8296"/>
    <cellStyle name="SAPBEXexcCritical6" xfId="1389"/>
    <cellStyle name="SAPBEXexcCritical6 2" xfId="6930"/>
    <cellStyle name="SAPBEXexcCritical6 3" xfId="6818"/>
    <cellStyle name="SAPBEXexcCritical6 4" xfId="6768"/>
    <cellStyle name="SAPBEXexcCritical6 5" xfId="7475"/>
    <cellStyle name="SAPBEXexcCritical6 6" xfId="8297"/>
    <cellStyle name="SAPBEXexcGood1" xfId="1390"/>
    <cellStyle name="SAPBEXexcGood1 2" xfId="6931"/>
    <cellStyle name="SAPBEXexcGood1 3" xfId="6817"/>
    <cellStyle name="SAPBEXexcGood1 4" xfId="6769"/>
    <cellStyle name="SAPBEXexcGood1 5" xfId="6857"/>
    <cellStyle name="SAPBEXexcGood1 6" xfId="8298"/>
    <cellStyle name="SAPBEXexcGood2" xfId="1391"/>
    <cellStyle name="SAPBEXexcGood2 2" xfId="6932"/>
    <cellStyle name="SAPBEXexcGood2 3" xfId="6816"/>
    <cellStyle name="SAPBEXexcGood2 4" xfId="6770"/>
    <cellStyle name="SAPBEXexcGood2 5" xfId="6856"/>
    <cellStyle name="SAPBEXexcGood2 6" xfId="8299"/>
    <cellStyle name="SAPBEXexcGood3" xfId="1392"/>
    <cellStyle name="SAPBEXexcGood3 2" xfId="6933"/>
    <cellStyle name="SAPBEXexcGood3 3" xfId="6815"/>
    <cellStyle name="SAPBEXexcGood3 4" xfId="6771"/>
    <cellStyle name="SAPBEXexcGood3 5" xfId="6855"/>
    <cellStyle name="SAPBEXexcGood3 6" xfId="8300"/>
    <cellStyle name="SAPBEXfilterDrill" xfId="1393"/>
    <cellStyle name="SAPBEXfilterDrill 2" xfId="6934"/>
    <cellStyle name="SAPBEXfilterDrill 3" xfId="6814"/>
    <cellStyle name="SAPBEXfilterDrill 4" xfId="6772"/>
    <cellStyle name="SAPBEXfilterDrill 5" xfId="6854"/>
    <cellStyle name="SAPBEXfilterDrill 6" xfId="8301"/>
    <cellStyle name="SAPBEXfilterItem" xfId="1394"/>
    <cellStyle name="SAPBEXfilterItem 2" xfId="6935"/>
    <cellStyle name="SAPBEXfilterItem 3" xfId="6813"/>
    <cellStyle name="SAPBEXfilterItem 4" xfId="7927"/>
    <cellStyle name="SAPBEXfilterText" xfId="1395"/>
    <cellStyle name="SAPBEXformats" xfId="1396"/>
    <cellStyle name="SAPBEXformats 2" xfId="6937"/>
    <cellStyle name="SAPBEXformats 2 2" xfId="7732"/>
    <cellStyle name="SAPBEXformats 2 3" xfId="8969"/>
    <cellStyle name="SAPBEXformats 3" xfId="6812"/>
    <cellStyle name="SAPBEXformats 4" xfId="6773"/>
    <cellStyle name="SAPBEXformats 5" xfId="6853"/>
    <cellStyle name="SAPBEXformats 6" xfId="8302"/>
    <cellStyle name="SAPBEXformats 7" xfId="5799"/>
    <cellStyle name="SAPBEXheaderItem" xfId="1397"/>
    <cellStyle name="SAPBEXheaderItem 2" xfId="6938"/>
    <cellStyle name="SAPBEXheaderItem 3" xfId="6811"/>
    <cellStyle name="SAPBEXheaderItem 4" xfId="6774"/>
    <cellStyle name="SAPBEXheaderItem 5" xfId="6852"/>
    <cellStyle name="SAPBEXheaderItem 6" xfId="8303"/>
    <cellStyle name="SAPBEXheaderText" xfId="1398"/>
    <cellStyle name="SAPBEXheaderText 2" xfId="6939"/>
    <cellStyle name="SAPBEXheaderText 3" xfId="6810"/>
    <cellStyle name="SAPBEXheaderText 4" xfId="6775"/>
    <cellStyle name="SAPBEXheaderText 5" xfId="6851"/>
    <cellStyle name="SAPBEXheaderText 6" xfId="8304"/>
    <cellStyle name="SAPBEXHLevel0" xfId="1399"/>
    <cellStyle name="SAPBEXHLevel0 2" xfId="6940"/>
    <cellStyle name="SAPBEXHLevel0 2 2" xfId="7733"/>
    <cellStyle name="SAPBEXHLevel0 2 3" xfId="8970"/>
    <cellStyle name="SAPBEXHLevel0 3" xfId="6809"/>
    <cellStyle name="SAPBEXHLevel0 4" xfId="6776"/>
    <cellStyle name="SAPBEXHLevel0 5" xfId="6850"/>
    <cellStyle name="SAPBEXHLevel0 6" xfId="8305"/>
    <cellStyle name="SAPBEXHLevel0 7" xfId="5800"/>
    <cellStyle name="SAPBEXHLevel0X" xfId="1400"/>
    <cellStyle name="SAPBEXHLevel0X 2" xfId="6941"/>
    <cellStyle name="SAPBEXHLevel0X 2 2" xfId="7734"/>
    <cellStyle name="SAPBEXHLevel0X 2 3" xfId="8971"/>
    <cellStyle name="SAPBEXHLevel0X 3" xfId="6808"/>
    <cellStyle name="SAPBEXHLevel0X 4" xfId="6777"/>
    <cellStyle name="SAPBEXHLevel0X 5" xfId="6849"/>
    <cellStyle name="SAPBEXHLevel0X 6" xfId="8306"/>
    <cellStyle name="SAPBEXHLevel0X 7" xfId="5801"/>
    <cellStyle name="SAPBEXHLevel1" xfId="1401"/>
    <cellStyle name="SAPBEXHLevel1 2" xfId="6942"/>
    <cellStyle name="SAPBEXHLevel1 2 2" xfId="7735"/>
    <cellStyle name="SAPBEXHLevel1 2 3" xfId="8972"/>
    <cellStyle name="SAPBEXHLevel1 3" xfId="6807"/>
    <cellStyle name="SAPBEXHLevel1 4" xfId="6778"/>
    <cellStyle name="SAPBEXHLevel1 5" xfId="6847"/>
    <cellStyle name="SAPBEXHLevel1 6" xfId="8307"/>
    <cellStyle name="SAPBEXHLevel1 7" xfId="5802"/>
    <cellStyle name="SAPBEXHLevel1X" xfId="1402"/>
    <cellStyle name="SAPBEXHLevel1X 2" xfId="6943"/>
    <cellStyle name="SAPBEXHLevel1X 2 2" xfId="7736"/>
    <cellStyle name="SAPBEXHLevel1X 2 3" xfId="8973"/>
    <cellStyle name="SAPBEXHLevel1X 3" xfId="6806"/>
    <cellStyle name="SAPBEXHLevel1X 4" xfId="6779"/>
    <cellStyle name="SAPBEXHLevel1X 5" xfId="6846"/>
    <cellStyle name="SAPBEXHLevel1X 6" xfId="8308"/>
    <cellStyle name="SAPBEXHLevel1X 7" xfId="5803"/>
    <cellStyle name="SAPBEXHLevel2" xfId="1403"/>
    <cellStyle name="SAPBEXHLevel2 2" xfId="6944"/>
    <cellStyle name="SAPBEXHLevel2 2 2" xfId="7737"/>
    <cellStyle name="SAPBEXHLevel2 2 3" xfId="8974"/>
    <cellStyle name="SAPBEXHLevel2 3" xfId="6805"/>
    <cellStyle name="SAPBEXHLevel2 4" xfId="6780"/>
    <cellStyle name="SAPBEXHLevel2 5" xfId="6845"/>
    <cellStyle name="SAPBEXHLevel2 6" xfId="8309"/>
    <cellStyle name="SAPBEXHLevel2 7" xfId="5804"/>
    <cellStyle name="SAPBEXHLevel2X" xfId="1404"/>
    <cellStyle name="SAPBEXHLevel2X 2" xfId="6945"/>
    <cellStyle name="SAPBEXHLevel2X 2 2" xfId="7738"/>
    <cellStyle name="SAPBEXHLevel2X 2 3" xfId="8975"/>
    <cellStyle name="SAPBEXHLevel2X 3" xfId="6804"/>
    <cellStyle name="SAPBEXHLevel2X 4" xfId="6781"/>
    <cellStyle name="SAPBEXHLevel2X 5" xfId="6844"/>
    <cellStyle name="SAPBEXHLevel2X 6" xfId="8310"/>
    <cellStyle name="SAPBEXHLevel2X 7" xfId="5805"/>
    <cellStyle name="SAPBEXHLevel3" xfId="1405"/>
    <cellStyle name="SAPBEXHLevel3 2" xfId="6946"/>
    <cellStyle name="SAPBEXHLevel3 2 2" xfId="7739"/>
    <cellStyle name="SAPBEXHLevel3 2 3" xfId="8976"/>
    <cellStyle name="SAPBEXHLevel3 3" xfId="6803"/>
    <cellStyle name="SAPBEXHLevel3 4" xfId="6782"/>
    <cellStyle name="SAPBEXHLevel3 5" xfId="6843"/>
    <cellStyle name="SAPBEXHLevel3 6" xfId="8311"/>
    <cellStyle name="SAPBEXHLevel3 7" xfId="5806"/>
    <cellStyle name="SAPBEXHLevel3X" xfId="1406"/>
    <cellStyle name="SAPBEXHLevel3X 2" xfId="6947"/>
    <cellStyle name="SAPBEXHLevel3X 2 2" xfId="7740"/>
    <cellStyle name="SAPBEXHLevel3X 2 3" xfId="8977"/>
    <cellStyle name="SAPBEXHLevel3X 3" xfId="6802"/>
    <cellStyle name="SAPBEXHLevel3X 4" xfId="6783"/>
    <cellStyle name="SAPBEXHLevel3X 5" xfId="6842"/>
    <cellStyle name="SAPBEXHLevel3X 6" xfId="8312"/>
    <cellStyle name="SAPBEXHLevel3X 7" xfId="5807"/>
    <cellStyle name="SAPBEXinputData" xfId="1407"/>
    <cellStyle name="SAPBEXinputData 2" xfId="1408"/>
    <cellStyle name="SAPBEXinputData 2 2" xfId="1409"/>
    <cellStyle name="SAPBEXinputData 3" xfId="5808"/>
    <cellStyle name="SAPBEXresData" xfId="1410"/>
    <cellStyle name="SAPBEXresData 2" xfId="6949"/>
    <cellStyle name="SAPBEXresData 3" xfId="6801"/>
    <cellStyle name="SAPBEXresData 4" xfId="6784"/>
    <cellStyle name="SAPBEXresData 5" xfId="6841"/>
    <cellStyle name="SAPBEXresData 6" xfId="8313"/>
    <cellStyle name="SAPBEXresDataEmph" xfId="1411"/>
    <cellStyle name="SAPBEXresDataEmph 2" xfId="6950"/>
    <cellStyle name="SAPBEXresDataEmph 3" xfId="6800"/>
    <cellStyle name="SAPBEXresDataEmph 4" xfId="6785"/>
    <cellStyle name="SAPBEXresDataEmph 5" xfId="6840"/>
    <cellStyle name="SAPBEXresDataEmph 6" xfId="8314"/>
    <cellStyle name="SAPBEXresItem" xfId="1412"/>
    <cellStyle name="SAPBEXresItem 2" xfId="6951"/>
    <cellStyle name="SAPBEXresItem 3" xfId="6799"/>
    <cellStyle name="SAPBEXresItem 4" xfId="6786"/>
    <cellStyle name="SAPBEXresItem 5" xfId="6837"/>
    <cellStyle name="SAPBEXresItem 6" xfId="8315"/>
    <cellStyle name="SAPBEXresItemX" xfId="1413"/>
    <cellStyle name="SAPBEXresItemX 2" xfId="6952"/>
    <cellStyle name="SAPBEXresItemX 3" xfId="6798"/>
    <cellStyle name="SAPBEXresItemX 4" xfId="6787"/>
    <cellStyle name="SAPBEXresItemX 5" xfId="6836"/>
    <cellStyle name="SAPBEXresItemX 6" xfId="8316"/>
    <cellStyle name="SAPBEXstdData" xfId="1414"/>
    <cellStyle name="SAPBEXstdData 2" xfId="6953"/>
    <cellStyle name="SAPBEXstdData 3" xfId="6797"/>
    <cellStyle name="SAPBEXstdData 4" xfId="6788"/>
    <cellStyle name="SAPBEXstdData 5" xfId="6835"/>
    <cellStyle name="SAPBEXstdData 6" xfId="8317"/>
    <cellStyle name="SAPBEXstdDataEmph" xfId="1415"/>
    <cellStyle name="SAPBEXstdDataEmph 2" xfId="6954"/>
    <cellStyle name="SAPBEXstdDataEmph 3" xfId="6796"/>
    <cellStyle name="SAPBEXstdDataEmph 4" xfId="6789"/>
    <cellStyle name="SAPBEXstdDataEmph 5" xfId="6834"/>
    <cellStyle name="SAPBEXstdDataEmph 6" xfId="8318"/>
    <cellStyle name="SAPBEXstdItem" xfId="1416"/>
    <cellStyle name="SAPBEXstdItem 2" xfId="6955"/>
    <cellStyle name="SAPBEXstdItem 2 2" xfId="7741"/>
    <cellStyle name="SAPBEXstdItem 2 3" xfId="8978"/>
    <cellStyle name="SAPBEXstdItem 3" xfId="6795"/>
    <cellStyle name="SAPBEXstdItem 4" xfId="6790"/>
    <cellStyle name="SAPBEXstdItem 5" xfId="6833"/>
    <cellStyle name="SAPBEXstdItem 6" xfId="8319"/>
    <cellStyle name="SAPBEXstdItem 7" xfId="5809"/>
    <cellStyle name="SAPBEXstdItemX" xfId="1417"/>
    <cellStyle name="SAPBEXstdItemX 2" xfId="6956"/>
    <cellStyle name="SAPBEXstdItemX 2 2" xfId="7742"/>
    <cellStyle name="SAPBEXstdItemX 2 3" xfId="8979"/>
    <cellStyle name="SAPBEXstdItemX 3" xfId="6794"/>
    <cellStyle name="SAPBEXstdItemX 4" xfId="6791"/>
    <cellStyle name="SAPBEXstdItemX 5" xfId="6832"/>
    <cellStyle name="SAPBEXstdItemX 6" xfId="8320"/>
    <cellStyle name="SAPBEXstdItemX 7" xfId="5810"/>
    <cellStyle name="SAPBEXtitle" xfId="1418"/>
    <cellStyle name="SAPBEXtitle 2" xfId="5811"/>
    <cellStyle name="SAPBEXundefined" xfId="1419"/>
    <cellStyle name="SAPBEXundefined 2" xfId="6957"/>
    <cellStyle name="SAPBEXundefined 3" xfId="6793"/>
    <cellStyle name="SAPBEXundefined 4" xfId="6792"/>
    <cellStyle name="SAPBEXundefined 5" xfId="6831"/>
    <cellStyle name="SAPBEXundefined 6" xfId="8321"/>
    <cellStyle name="Style 1" xfId="1420"/>
    <cellStyle name="Style 1 2" xfId="5812"/>
    <cellStyle name="Table Heading" xfId="1421"/>
    <cellStyle name="Table Heading 2" xfId="6959"/>
    <cellStyle name="Table Heading 3" xfId="5813"/>
    <cellStyle name="TableStyleLight1" xfId="5236"/>
    <cellStyle name="TableStyleLight1 2" xfId="9380"/>
    <cellStyle name="Title" xfId="1422"/>
    <cellStyle name="Title 2" xfId="5814"/>
    <cellStyle name="TOP_LEVEL_TITLE" xfId="1423"/>
    <cellStyle name="Total" xfId="1424"/>
    <cellStyle name="Total 2" xfId="1425"/>
    <cellStyle name="Total 2 2" xfId="1426"/>
    <cellStyle name="Total 3" xfId="5815"/>
    <cellStyle name="Valiotsikko" xfId="1427"/>
    <cellStyle name="Valiotsikko 2" xfId="1428"/>
    <cellStyle name="Valiotsikko 3" xfId="5816"/>
    <cellStyle name="Vдliotsikko" xfId="1429"/>
    <cellStyle name="Vдliotsikko 2" xfId="1430"/>
    <cellStyle name="Vдliotsikko 3" xfId="5817"/>
    <cellStyle name="Warning Text" xfId="1431"/>
    <cellStyle name="Warning Text 2" xfId="5818"/>
    <cellStyle name="Акцент1 10" xfId="1432"/>
    <cellStyle name="Акцент1 2" xfId="1433"/>
    <cellStyle name="Акцент1 2 2" xfId="1434"/>
    <cellStyle name="Акцент1 2 2 2" xfId="1435"/>
    <cellStyle name="Акцент1 2 2 3" xfId="5820"/>
    <cellStyle name="Акцент1 2 3" xfId="1436"/>
    <cellStyle name="Акцент1 2 4" xfId="1437"/>
    <cellStyle name="Акцент1 2 5" xfId="5819"/>
    <cellStyle name="Акцент1 2 6" xfId="9131"/>
    <cellStyle name="Акцент1 3" xfId="1438"/>
    <cellStyle name="Акцент1 3 2" xfId="1439"/>
    <cellStyle name="Акцент1 3 2 2" xfId="5822"/>
    <cellStyle name="Акцент1 3 3" xfId="5821"/>
    <cellStyle name="Акцент1 4" xfId="1440"/>
    <cellStyle name="Акцент1 4 2" xfId="1441"/>
    <cellStyle name="Акцент1 4 2 2" xfId="5824"/>
    <cellStyle name="Акцент1 4 3" xfId="5823"/>
    <cellStyle name="Акцент1 5" xfId="1442"/>
    <cellStyle name="Акцент1 5 2" xfId="1443"/>
    <cellStyle name="Акцент1 5 2 2" xfId="5826"/>
    <cellStyle name="Акцент1 5 3" xfId="5825"/>
    <cellStyle name="Акцент1 6" xfId="1444"/>
    <cellStyle name="Акцент1 6 2" xfId="1445"/>
    <cellStyle name="Акцент1 6 2 2" xfId="5828"/>
    <cellStyle name="Акцент1 6 3" xfId="5827"/>
    <cellStyle name="Акцент1 7" xfId="1446"/>
    <cellStyle name="Акцент1 7 2" xfId="1447"/>
    <cellStyle name="Акцент1 7 2 2" xfId="5830"/>
    <cellStyle name="Акцент1 7 3" xfId="5829"/>
    <cellStyle name="Акцент1 8" xfId="1448"/>
    <cellStyle name="Акцент1 8 2" xfId="1449"/>
    <cellStyle name="Акцент1 8 2 2" xfId="5832"/>
    <cellStyle name="Акцент1 8 3" xfId="5831"/>
    <cellStyle name="Акцент1 9" xfId="1450"/>
    <cellStyle name="Акцент1 9 2" xfId="1451"/>
    <cellStyle name="Акцент1 9 2 2" xfId="5834"/>
    <cellStyle name="Акцент1 9 3" xfId="5833"/>
    <cellStyle name="Акцент2 10" xfId="1452"/>
    <cellStyle name="Акцент2 2" xfId="1453"/>
    <cellStyle name="Акцент2 2 2" xfId="1454"/>
    <cellStyle name="Акцент2 2 2 2" xfId="1455"/>
    <cellStyle name="Акцент2 2 2 3" xfId="5836"/>
    <cellStyle name="Акцент2 2 3" xfId="1456"/>
    <cellStyle name="Акцент2 2 4" xfId="1457"/>
    <cellStyle name="Акцент2 2 5" xfId="5835"/>
    <cellStyle name="Акцент2 2 6" xfId="9132"/>
    <cellStyle name="Акцент2 3" xfId="1458"/>
    <cellStyle name="Акцент2 3 2" xfId="1459"/>
    <cellStyle name="Акцент2 3 2 2" xfId="5838"/>
    <cellStyle name="Акцент2 3 3" xfId="5837"/>
    <cellStyle name="Акцент2 4" xfId="1460"/>
    <cellStyle name="Акцент2 4 2" xfId="1461"/>
    <cellStyle name="Акцент2 4 2 2" xfId="5840"/>
    <cellStyle name="Акцент2 4 3" xfId="5839"/>
    <cellStyle name="Акцент2 5" xfId="1462"/>
    <cellStyle name="Акцент2 5 2" xfId="1463"/>
    <cellStyle name="Акцент2 5 2 2" xfId="5842"/>
    <cellStyle name="Акцент2 5 3" xfId="5841"/>
    <cellStyle name="Акцент2 6" xfId="1464"/>
    <cellStyle name="Акцент2 6 2" xfId="1465"/>
    <cellStyle name="Акцент2 6 2 2" xfId="5844"/>
    <cellStyle name="Акцент2 6 3" xfId="5843"/>
    <cellStyle name="Акцент2 7" xfId="1466"/>
    <cellStyle name="Акцент2 7 2" xfId="1467"/>
    <cellStyle name="Акцент2 7 2 2" xfId="5846"/>
    <cellStyle name="Акцент2 7 3" xfId="5845"/>
    <cellStyle name="Акцент2 8" xfId="1468"/>
    <cellStyle name="Акцент2 8 2" xfId="1469"/>
    <cellStyle name="Акцент2 8 2 2" xfId="5848"/>
    <cellStyle name="Акцент2 8 3" xfId="5847"/>
    <cellStyle name="Акцент2 9" xfId="1470"/>
    <cellStyle name="Акцент2 9 2" xfId="1471"/>
    <cellStyle name="Акцент2 9 2 2" xfId="5850"/>
    <cellStyle name="Акцент2 9 3" xfId="5849"/>
    <cellStyle name="Акцент3 10" xfId="1472"/>
    <cellStyle name="Акцент3 2" xfId="1473"/>
    <cellStyle name="Акцент3 2 2" xfId="1474"/>
    <cellStyle name="Акцент3 2 2 2" xfId="1475"/>
    <cellStyle name="Акцент3 2 2 3" xfId="5852"/>
    <cellStyle name="Акцент3 2 3" xfId="1476"/>
    <cellStyle name="Акцент3 2 4" xfId="1477"/>
    <cellStyle name="Акцент3 2 5" xfId="5851"/>
    <cellStyle name="Акцент3 2 6" xfId="9133"/>
    <cellStyle name="Акцент3 3" xfId="1478"/>
    <cellStyle name="Акцент3 3 2" xfId="1479"/>
    <cellStyle name="Акцент3 3 2 2" xfId="5854"/>
    <cellStyle name="Акцент3 3 3" xfId="5853"/>
    <cellStyle name="Акцент3 4" xfId="1480"/>
    <cellStyle name="Акцент3 4 2" xfId="1481"/>
    <cellStyle name="Акцент3 4 2 2" xfId="5856"/>
    <cellStyle name="Акцент3 4 3" xfId="5855"/>
    <cellStyle name="Акцент3 5" xfId="1482"/>
    <cellStyle name="Акцент3 5 2" xfId="1483"/>
    <cellStyle name="Акцент3 5 2 2" xfId="5858"/>
    <cellStyle name="Акцент3 5 3" xfId="5857"/>
    <cellStyle name="Акцент3 6" xfId="1484"/>
    <cellStyle name="Акцент3 6 2" xfId="1485"/>
    <cellStyle name="Акцент3 6 2 2" xfId="5860"/>
    <cellStyle name="Акцент3 6 3" xfId="5859"/>
    <cellStyle name="Акцент3 7" xfId="1486"/>
    <cellStyle name="Акцент3 7 2" xfId="1487"/>
    <cellStyle name="Акцент3 7 2 2" xfId="5862"/>
    <cellStyle name="Акцент3 7 3" xfId="5861"/>
    <cellStyle name="Акцент3 8" xfId="1488"/>
    <cellStyle name="Акцент3 8 2" xfId="1489"/>
    <cellStyle name="Акцент3 8 2 2" xfId="5864"/>
    <cellStyle name="Акцент3 8 3" xfId="5863"/>
    <cellStyle name="Акцент3 9" xfId="1490"/>
    <cellStyle name="Акцент3 9 2" xfId="1491"/>
    <cellStyle name="Акцент3 9 2 2" xfId="5866"/>
    <cellStyle name="Акцент3 9 3" xfId="5865"/>
    <cellStyle name="Акцент4 10" xfId="1492"/>
    <cellStyle name="Акцент4 2" xfId="1493"/>
    <cellStyle name="Акцент4 2 2" xfId="1494"/>
    <cellStyle name="Акцент4 2 2 2" xfId="1495"/>
    <cellStyle name="Акцент4 2 2 3" xfId="5868"/>
    <cellStyle name="Акцент4 2 3" xfId="1496"/>
    <cellStyle name="Акцент4 2 4" xfId="1497"/>
    <cellStyle name="Акцент4 2 5" xfId="5867"/>
    <cellStyle name="Акцент4 2 6" xfId="9134"/>
    <cellStyle name="Акцент4 3" xfId="1498"/>
    <cellStyle name="Акцент4 3 2" xfId="1499"/>
    <cellStyle name="Акцент4 3 2 2" xfId="5870"/>
    <cellStyle name="Акцент4 3 3" xfId="5869"/>
    <cellStyle name="Акцент4 4" xfId="1500"/>
    <cellStyle name="Акцент4 4 2" xfId="1501"/>
    <cellStyle name="Акцент4 4 2 2" xfId="5872"/>
    <cellStyle name="Акцент4 4 3" xfId="5871"/>
    <cellStyle name="Акцент4 5" xfId="1502"/>
    <cellStyle name="Акцент4 5 2" xfId="1503"/>
    <cellStyle name="Акцент4 5 2 2" xfId="5874"/>
    <cellStyle name="Акцент4 5 3" xfId="5873"/>
    <cellStyle name="Акцент4 6" xfId="1504"/>
    <cellStyle name="Акцент4 6 2" xfId="1505"/>
    <cellStyle name="Акцент4 6 2 2" xfId="5876"/>
    <cellStyle name="Акцент4 6 3" xfId="5875"/>
    <cellStyle name="Акцент4 7" xfId="1506"/>
    <cellStyle name="Акцент4 7 2" xfId="1507"/>
    <cellStyle name="Акцент4 7 2 2" xfId="5878"/>
    <cellStyle name="Акцент4 7 3" xfId="5877"/>
    <cellStyle name="Акцент4 8" xfId="1508"/>
    <cellStyle name="Акцент4 8 2" xfId="1509"/>
    <cellStyle name="Акцент4 8 2 2" xfId="5880"/>
    <cellStyle name="Акцент4 8 3" xfId="5879"/>
    <cellStyle name="Акцент4 9" xfId="1510"/>
    <cellStyle name="Акцент4 9 2" xfId="1511"/>
    <cellStyle name="Акцент4 9 2 2" xfId="5882"/>
    <cellStyle name="Акцент4 9 3" xfId="5881"/>
    <cellStyle name="Акцент5 10" xfId="1512"/>
    <cellStyle name="Акцент5 2" xfId="1513"/>
    <cellStyle name="Акцент5 2 2" xfId="1514"/>
    <cellStyle name="Акцент5 2 2 2" xfId="1515"/>
    <cellStyle name="Акцент5 2 2 3" xfId="5884"/>
    <cellStyle name="Акцент5 2 3" xfId="1516"/>
    <cellStyle name="Акцент5 2 4" xfId="1517"/>
    <cellStyle name="Акцент5 2 5" xfId="5883"/>
    <cellStyle name="Акцент5 2 6" xfId="9135"/>
    <cellStyle name="Акцент5 3" xfId="1518"/>
    <cellStyle name="Акцент5 3 2" xfId="1519"/>
    <cellStyle name="Акцент5 3 2 2" xfId="5886"/>
    <cellStyle name="Акцент5 3 3" xfId="5885"/>
    <cellStyle name="Акцент5 4" xfId="1520"/>
    <cellStyle name="Акцент5 4 2" xfId="1521"/>
    <cellStyle name="Акцент5 4 2 2" xfId="5888"/>
    <cellStyle name="Акцент5 4 3" xfId="5887"/>
    <cellStyle name="Акцент5 5" xfId="1522"/>
    <cellStyle name="Акцент5 5 2" xfId="1523"/>
    <cellStyle name="Акцент5 5 2 2" xfId="5890"/>
    <cellStyle name="Акцент5 5 3" xfId="5889"/>
    <cellStyle name="Акцент5 6" xfId="1524"/>
    <cellStyle name="Акцент5 6 2" xfId="1525"/>
    <cellStyle name="Акцент5 6 2 2" xfId="5892"/>
    <cellStyle name="Акцент5 6 3" xfId="5891"/>
    <cellStyle name="Акцент5 7" xfId="1526"/>
    <cellStyle name="Акцент5 7 2" xfId="1527"/>
    <cellStyle name="Акцент5 7 2 2" xfId="5894"/>
    <cellStyle name="Акцент5 7 3" xfId="5893"/>
    <cellStyle name="Акцент5 8" xfId="1528"/>
    <cellStyle name="Акцент5 8 2" xfId="1529"/>
    <cellStyle name="Акцент5 8 2 2" xfId="5896"/>
    <cellStyle name="Акцент5 8 3" xfId="5895"/>
    <cellStyle name="Акцент5 9" xfId="1530"/>
    <cellStyle name="Акцент5 9 2" xfId="1531"/>
    <cellStyle name="Акцент5 9 2 2" xfId="5898"/>
    <cellStyle name="Акцент5 9 3" xfId="5897"/>
    <cellStyle name="Акцент6 10" xfId="1532"/>
    <cellStyle name="Акцент6 2" xfId="1533"/>
    <cellStyle name="Акцент6 2 2" xfId="1534"/>
    <cellStyle name="Акцент6 2 2 2" xfId="1535"/>
    <cellStyle name="Акцент6 2 2 3" xfId="5900"/>
    <cellStyle name="Акцент6 2 3" xfId="1536"/>
    <cellStyle name="Акцент6 2 4" xfId="1537"/>
    <cellStyle name="Акцент6 2 5" xfId="5899"/>
    <cellStyle name="Акцент6 2 6" xfId="9136"/>
    <cellStyle name="Акцент6 3" xfId="1538"/>
    <cellStyle name="Акцент6 3 2" xfId="1539"/>
    <cellStyle name="Акцент6 3 2 2" xfId="5902"/>
    <cellStyle name="Акцент6 3 3" xfId="5901"/>
    <cellStyle name="Акцент6 4" xfId="1540"/>
    <cellStyle name="Акцент6 4 2" xfId="1541"/>
    <cellStyle name="Акцент6 4 2 2" xfId="5904"/>
    <cellStyle name="Акцент6 4 3" xfId="5903"/>
    <cellStyle name="Акцент6 5" xfId="1542"/>
    <cellStyle name="Акцент6 5 2" xfId="1543"/>
    <cellStyle name="Акцент6 5 2 2" xfId="5906"/>
    <cellStyle name="Акцент6 5 3" xfId="5905"/>
    <cellStyle name="Акцент6 6" xfId="1544"/>
    <cellStyle name="Акцент6 6 2" xfId="1545"/>
    <cellStyle name="Акцент6 6 2 2" xfId="5908"/>
    <cellStyle name="Акцент6 6 3" xfId="5907"/>
    <cellStyle name="Акцент6 7" xfId="1546"/>
    <cellStyle name="Акцент6 7 2" xfId="1547"/>
    <cellStyle name="Акцент6 7 2 2" xfId="5910"/>
    <cellStyle name="Акцент6 7 3" xfId="5909"/>
    <cellStyle name="Акцент6 8" xfId="1548"/>
    <cellStyle name="Акцент6 8 2" xfId="1549"/>
    <cellStyle name="Акцент6 8 2 2" xfId="5912"/>
    <cellStyle name="Акцент6 8 3" xfId="5911"/>
    <cellStyle name="Акцент6 9" xfId="1550"/>
    <cellStyle name="Акцент6 9 2" xfId="1551"/>
    <cellStyle name="Акцент6 9 2 2" xfId="5914"/>
    <cellStyle name="Акцент6 9 3" xfId="5913"/>
    <cellStyle name="Беззащитный" xfId="1552"/>
    <cellStyle name="Ввод  10" xfId="1553"/>
    <cellStyle name="Ввод  2" xfId="1554"/>
    <cellStyle name="Ввод  2 10" xfId="9494"/>
    <cellStyle name="Ввод  2 2" xfId="1555"/>
    <cellStyle name="Ввод  2 2 2" xfId="1556"/>
    <cellStyle name="Ввод  2 2 2 2" xfId="6754"/>
    <cellStyle name="Ввод  2 2 3" xfId="6864"/>
    <cellStyle name="Ввод  2 2 4" xfId="6700"/>
    <cellStyle name="Ввод  2 2 5" xfId="8323"/>
    <cellStyle name="Ввод  2 2 6" xfId="5916"/>
    <cellStyle name="Ввод  2 2 7" xfId="9138"/>
    <cellStyle name="Ввод  2 2 8" xfId="9489"/>
    <cellStyle name="Ввод  2 3" xfId="1557"/>
    <cellStyle name="Ввод  2 3 2" xfId="7476"/>
    <cellStyle name="Ввод  2 3 3" xfId="7494"/>
    <cellStyle name="Ввод  2 3 4" xfId="7743"/>
    <cellStyle name="Ввод  2 3 5" xfId="8980"/>
    <cellStyle name="Ввод  2 3 6" xfId="6517"/>
    <cellStyle name="Ввод  2 3 7" xfId="9139"/>
    <cellStyle name="Ввод  2 3 8" xfId="9493"/>
    <cellStyle name="Ввод  2 4" xfId="1558"/>
    <cellStyle name="Ввод  2 4 2" xfId="6755"/>
    <cellStyle name="Ввод  2 5" xfId="6863"/>
    <cellStyle name="Ввод  2 6" xfId="6701"/>
    <cellStyle name="Ввод  2 7" xfId="8322"/>
    <cellStyle name="Ввод  2 8" xfId="5915"/>
    <cellStyle name="Ввод  2 9" xfId="9137"/>
    <cellStyle name="Ввод  2_OREP.KU.2011.PLAN(v1.2)" xfId="1559"/>
    <cellStyle name="Ввод  3" xfId="1560"/>
    <cellStyle name="Ввод  3 2" xfId="1561"/>
    <cellStyle name="Ввод  3 2 2" xfId="6752"/>
    <cellStyle name="Ввод  3 2 3" xfId="6866"/>
    <cellStyle name="Ввод  3 2 4" xfId="6698"/>
    <cellStyle name="Ввод  3 2 5" xfId="8325"/>
    <cellStyle name="Ввод  3 2 6" xfId="5918"/>
    <cellStyle name="Ввод  3 3" xfId="6753"/>
    <cellStyle name="Ввод  3 4" xfId="6865"/>
    <cellStyle name="Ввод  3 5" xfId="6699"/>
    <cellStyle name="Ввод  3 6" xfId="8324"/>
    <cellStyle name="Ввод  3 7" xfId="5917"/>
    <cellStyle name="Ввод  3_OREP.KU.2011.PLAN(v1.2)" xfId="1562"/>
    <cellStyle name="Ввод  4" xfId="1563"/>
    <cellStyle name="Ввод  4 2" xfId="1564"/>
    <cellStyle name="Ввод  4 2 2" xfId="6750"/>
    <cellStyle name="Ввод  4 2 3" xfId="6868"/>
    <cellStyle name="Ввод  4 2 4" xfId="6696"/>
    <cellStyle name="Ввод  4 2 5" xfId="8327"/>
    <cellStyle name="Ввод  4 2 6" xfId="5920"/>
    <cellStyle name="Ввод  4 3" xfId="6751"/>
    <cellStyle name="Ввод  4 4" xfId="6867"/>
    <cellStyle name="Ввод  4 5" xfId="6697"/>
    <cellStyle name="Ввод  4 6" xfId="8326"/>
    <cellStyle name="Ввод  4 7" xfId="5919"/>
    <cellStyle name="Ввод  4_OREP.KU.2011.PLAN(v1.2)" xfId="1565"/>
    <cellStyle name="Ввод  5" xfId="1566"/>
    <cellStyle name="Ввод  5 2" xfId="1567"/>
    <cellStyle name="Ввод  5 2 2" xfId="6748"/>
    <cellStyle name="Ввод  5 2 3" xfId="6870"/>
    <cellStyle name="Ввод  5 2 4" xfId="6694"/>
    <cellStyle name="Ввод  5 2 5" xfId="8329"/>
    <cellStyle name="Ввод  5 2 6" xfId="5922"/>
    <cellStyle name="Ввод  5 3" xfId="6749"/>
    <cellStyle name="Ввод  5 4" xfId="6869"/>
    <cellStyle name="Ввод  5 5" xfId="6695"/>
    <cellStyle name="Ввод  5 6" xfId="8328"/>
    <cellStyle name="Ввод  5 7" xfId="5921"/>
    <cellStyle name="Ввод  5_OREP.KU.2011.PLAN(v1.2)" xfId="1568"/>
    <cellStyle name="Ввод  6" xfId="1569"/>
    <cellStyle name="Ввод  6 2" xfId="1570"/>
    <cellStyle name="Ввод  6 2 2" xfId="6746"/>
    <cellStyle name="Ввод  6 2 3" xfId="6872"/>
    <cellStyle name="Ввод  6 2 4" xfId="6692"/>
    <cellStyle name="Ввод  6 2 5" xfId="8331"/>
    <cellStyle name="Ввод  6 2 6" xfId="5924"/>
    <cellStyle name="Ввод  6 3" xfId="6747"/>
    <cellStyle name="Ввод  6 4" xfId="6871"/>
    <cellStyle name="Ввод  6 5" xfId="6693"/>
    <cellStyle name="Ввод  6 6" xfId="8330"/>
    <cellStyle name="Ввод  6 7" xfId="5923"/>
    <cellStyle name="Ввод  6_OREP.KU.2011.PLAN(v1.2)" xfId="1571"/>
    <cellStyle name="Ввод  7" xfId="1572"/>
    <cellStyle name="Ввод  7 2" xfId="1573"/>
    <cellStyle name="Ввод  7 2 2" xfId="6744"/>
    <cellStyle name="Ввод  7 2 3" xfId="6874"/>
    <cellStyle name="Ввод  7 2 4" xfId="6690"/>
    <cellStyle name="Ввод  7 2 5" xfId="8333"/>
    <cellStyle name="Ввод  7 2 6" xfId="5926"/>
    <cellStyle name="Ввод  7 3" xfId="6745"/>
    <cellStyle name="Ввод  7 4" xfId="6873"/>
    <cellStyle name="Ввод  7 5" xfId="6691"/>
    <cellStyle name="Ввод  7 6" xfId="8332"/>
    <cellStyle name="Ввод  7 7" xfId="5925"/>
    <cellStyle name="Ввод  7_OREP.KU.2011.PLAN(v1.2)" xfId="1574"/>
    <cellStyle name="Ввод  8" xfId="1575"/>
    <cellStyle name="Ввод  8 2" xfId="1576"/>
    <cellStyle name="Ввод  8 2 2" xfId="6742"/>
    <cellStyle name="Ввод  8 2 3" xfId="6876"/>
    <cellStyle name="Ввод  8 2 4" xfId="6689"/>
    <cellStyle name="Ввод  8 2 5" xfId="8335"/>
    <cellStyle name="Ввод  8 2 6" xfId="5928"/>
    <cellStyle name="Ввод  8 3" xfId="6743"/>
    <cellStyle name="Ввод  8 4" xfId="6875"/>
    <cellStyle name="Ввод  8 5" xfId="7493"/>
    <cellStyle name="Ввод  8 6" xfId="8334"/>
    <cellStyle name="Ввод  8 7" xfId="5927"/>
    <cellStyle name="Ввод  8_OREP.KU.2011.PLAN(v1.2)" xfId="1577"/>
    <cellStyle name="Ввод  9" xfId="1578"/>
    <cellStyle name="Ввод  9 2" xfId="1579"/>
    <cellStyle name="Ввод  9 2 2" xfId="6740"/>
    <cellStyle name="Ввод  9 2 3" xfId="6878"/>
    <cellStyle name="Ввод  9 2 4" xfId="6687"/>
    <cellStyle name="Ввод  9 2 5" xfId="8337"/>
    <cellStyle name="Ввод  9 2 6" xfId="5930"/>
    <cellStyle name="Ввод  9 3" xfId="6741"/>
    <cellStyle name="Ввод  9 4" xfId="6877"/>
    <cellStyle name="Ввод  9 5" xfId="6688"/>
    <cellStyle name="Ввод  9 6" xfId="8336"/>
    <cellStyle name="Ввод  9 7" xfId="5929"/>
    <cellStyle name="Ввод  9_OREP.KU.2011.PLAN(v1.2)" xfId="1580"/>
    <cellStyle name="Верхняя шапка" xfId="1581"/>
    <cellStyle name="Верхняя шапка 2" xfId="6979"/>
    <cellStyle name="Верхняя шапка 3" xfId="6686"/>
    <cellStyle name="Верхняя шапка 4" xfId="5931"/>
    <cellStyle name="Вывод 10" xfId="1582"/>
    <cellStyle name="Вывод 10 2" xfId="1583"/>
    <cellStyle name="Вывод 10 2 2" xfId="6980"/>
    <cellStyle name="Вывод 10 3" xfId="6739"/>
    <cellStyle name="Вывод 10 4" xfId="6880"/>
    <cellStyle name="Вывод 10 5" xfId="6685"/>
    <cellStyle name="Вывод 10 6" xfId="8338"/>
    <cellStyle name="Вывод 10 7" xfId="5932"/>
    <cellStyle name="Вывод 10 8" xfId="9140"/>
    <cellStyle name="Вывод 10 9" xfId="9491"/>
    <cellStyle name="Вывод 11" xfId="1584"/>
    <cellStyle name="Вывод 11 2" xfId="1585"/>
    <cellStyle name="Вывод 11 2 2" xfId="6981"/>
    <cellStyle name="Вывод 11 3" xfId="6738"/>
    <cellStyle name="Вывод 11 4" xfId="6881"/>
    <cellStyle name="Вывод 11 5" xfId="6684"/>
    <cellStyle name="Вывод 11 6" xfId="8339"/>
    <cellStyle name="Вывод 11 7" xfId="5933"/>
    <cellStyle name="Вывод 11 8" xfId="9141"/>
    <cellStyle name="Вывод 11 9" xfId="9492"/>
    <cellStyle name="Вывод 12" xfId="1586"/>
    <cellStyle name="Вывод 12 2" xfId="1587"/>
    <cellStyle name="Вывод 12 2 2" xfId="6982"/>
    <cellStyle name="Вывод 12 3" xfId="6737"/>
    <cellStyle name="Вывод 12 4" xfId="6883"/>
    <cellStyle name="Вывод 12 5" xfId="6683"/>
    <cellStyle name="Вывод 12 6" xfId="8340"/>
    <cellStyle name="Вывод 12 7" xfId="5934"/>
    <cellStyle name="Вывод 12 8" xfId="9142"/>
    <cellStyle name="Вывод 12 9" xfId="9463"/>
    <cellStyle name="Вывод 13" xfId="1588"/>
    <cellStyle name="Вывод 13 2" xfId="1589"/>
    <cellStyle name="Вывод 13 2 2" xfId="6983"/>
    <cellStyle name="Вывод 13 3" xfId="6736"/>
    <cellStyle name="Вывод 13 4" xfId="6884"/>
    <cellStyle name="Вывод 13 5" xfId="6682"/>
    <cellStyle name="Вывод 13 6" xfId="8341"/>
    <cellStyle name="Вывод 13 7" xfId="5935"/>
    <cellStyle name="Вывод 13 8" xfId="9143"/>
    <cellStyle name="Вывод 13 9" xfId="9498"/>
    <cellStyle name="Вывод 14" xfId="1590"/>
    <cellStyle name="Вывод 2" xfId="1591"/>
    <cellStyle name="Вывод 2 10" xfId="9144"/>
    <cellStyle name="Вывод 2 11" xfId="9497"/>
    <cellStyle name="Вывод 2 2" xfId="1592"/>
    <cellStyle name="Вывод 2 2 2" xfId="1593"/>
    <cellStyle name="Вывод 2 2 2 2" xfId="6985"/>
    <cellStyle name="Вывод 2 2 3" xfId="6734"/>
    <cellStyle name="Вывод 2 2 4" xfId="6885"/>
    <cellStyle name="Вывод 2 2 5" xfId="6680"/>
    <cellStyle name="Вывод 2 2 6" xfId="8343"/>
    <cellStyle name="Вывод 2 2 7" xfId="5937"/>
    <cellStyle name="Вывод 2 2 8" xfId="9145"/>
    <cellStyle name="Вывод 2 2 9" xfId="9496"/>
    <cellStyle name="Вывод 2 3" xfId="1594"/>
    <cellStyle name="Вывод 2 3 2" xfId="1595"/>
    <cellStyle name="Вывод 2 3 2 2" xfId="7331"/>
    <cellStyle name="Вывод 2 3 3" xfId="7477"/>
    <cellStyle name="Вывод 2 3 4" xfId="7495"/>
    <cellStyle name="Вывод 2 3 5" xfId="7744"/>
    <cellStyle name="Вывод 2 3 6" xfId="8981"/>
    <cellStyle name="Вывод 2 3 7" xfId="6518"/>
    <cellStyle name="Вывод 2 3 8" xfId="9146"/>
    <cellStyle name="Вывод 2 3 9" xfId="9495"/>
    <cellStyle name="Вывод 2 4" xfId="1596"/>
    <cellStyle name="Вывод 2 4 2" xfId="6984"/>
    <cellStyle name="Вывод 2 5" xfId="6735"/>
    <cellStyle name="Вывод 2 6" xfId="7329"/>
    <cellStyle name="Вывод 2 7" xfId="6681"/>
    <cellStyle name="Вывод 2 8" xfId="8342"/>
    <cellStyle name="Вывод 2 9" xfId="5936"/>
    <cellStyle name="Вывод 2_OREP.KU.2011.PLAN(v1.2)" xfId="1597"/>
    <cellStyle name="Вывод 3" xfId="1598"/>
    <cellStyle name="Вывод 3 10" xfId="9486"/>
    <cellStyle name="Вывод 3 2" xfId="1599"/>
    <cellStyle name="Вывод 3 2 2" xfId="6987"/>
    <cellStyle name="Вывод 3 2 3" xfId="6732"/>
    <cellStyle name="Вывод 3 2 4" xfId="6887"/>
    <cellStyle name="Вывод 3 2 5" xfId="6678"/>
    <cellStyle name="Вывод 3 2 6" xfId="8345"/>
    <cellStyle name="Вывод 3 2 7" xfId="5939"/>
    <cellStyle name="Вывод 3 3" xfId="6986"/>
    <cellStyle name="Вывод 3 4" xfId="6733"/>
    <cellStyle name="Вывод 3 5" xfId="6886"/>
    <cellStyle name="Вывод 3 6" xfId="6679"/>
    <cellStyle name="Вывод 3 7" xfId="8344"/>
    <cellStyle name="Вывод 3 8" xfId="5938"/>
    <cellStyle name="Вывод 3 9" xfId="9147"/>
    <cellStyle name="Вывод 3_OREP.KU.2011.PLAN(v1.2)" xfId="1600"/>
    <cellStyle name="Вывод 4" xfId="1601"/>
    <cellStyle name="Вывод 4 10" xfId="9485"/>
    <cellStyle name="Вывод 4 2" xfId="1602"/>
    <cellStyle name="Вывод 4 2 2" xfId="6989"/>
    <cellStyle name="Вывод 4 2 3" xfId="6730"/>
    <cellStyle name="Вывод 4 2 4" xfId="6889"/>
    <cellStyle name="Вывод 4 2 5" xfId="6676"/>
    <cellStyle name="Вывод 4 2 6" xfId="8347"/>
    <cellStyle name="Вывод 4 2 7" xfId="5941"/>
    <cellStyle name="Вывод 4 3" xfId="6988"/>
    <cellStyle name="Вывод 4 4" xfId="6731"/>
    <cellStyle name="Вывод 4 5" xfId="6888"/>
    <cellStyle name="Вывод 4 6" xfId="6677"/>
    <cellStyle name="Вывод 4 7" xfId="8346"/>
    <cellStyle name="Вывод 4 8" xfId="5940"/>
    <cellStyle name="Вывод 4 9" xfId="9148"/>
    <cellStyle name="Вывод 4_OREP.KU.2011.PLAN(v1.2)" xfId="1603"/>
    <cellStyle name="Вывод 5" xfId="1604"/>
    <cellStyle name="Вывод 5 10" xfId="9423"/>
    <cellStyle name="Вывод 5 2" xfId="1605"/>
    <cellStyle name="Вывод 5 2 2" xfId="6991"/>
    <cellStyle name="Вывод 5 2 3" xfId="6728"/>
    <cellStyle name="Вывод 5 2 4" xfId="6891"/>
    <cellStyle name="Вывод 5 2 5" xfId="6674"/>
    <cellStyle name="Вывод 5 2 6" xfId="8349"/>
    <cellStyle name="Вывод 5 2 7" xfId="5943"/>
    <cellStyle name="Вывод 5 3" xfId="6990"/>
    <cellStyle name="Вывод 5 4" xfId="6729"/>
    <cellStyle name="Вывод 5 5" xfId="6890"/>
    <cellStyle name="Вывод 5 6" xfId="6675"/>
    <cellStyle name="Вывод 5 7" xfId="8348"/>
    <cellStyle name="Вывод 5 8" xfId="5942"/>
    <cellStyle name="Вывод 5 9" xfId="9149"/>
    <cellStyle name="Вывод 5_OREP.KU.2011.PLAN(v1.2)" xfId="1606"/>
    <cellStyle name="Вывод 6" xfId="1607"/>
    <cellStyle name="Вывод 6 10" xfId="9422"/>
    <cellStyle name="Вывод 6 2" xfId="1608"/>
    <cellStyle name="Вывод 6 2 2" xfId="6993"/>
    <cellStyle name="Вывод 6 2 3" xfId="6726"/>
    <cellStyle name="Вывод 6 2 4" xfId="6894"/>
    <cellStyle name="Вывод 6 2 5" xfId="6672"/>
    <cellStyle name="Вывод 6 2 6" xfId="8351"/>
    <cellStyle name="Вывод 6 2 7" xfId="5945"/>
    <cellStyle name="Вывод 6 3" xfId="6992"/>
    <cellStyle name="Вывод 6 4" xfId="6727"/>
    <cellStyle name="Вывод 6 5" xfId="6893"/>
    <cellStyle name="Вывод 6 6" xfId="6673"/>
    <cellStyle name="Вывод 6 7" xfId="8350"/>
    <cellStyle name="Вывод 6 8" xfId="5944"/>
    <cellStyle name="Вывод 6 9" xfId="9150"/>
    <cellStyle name="Вывод 6_OREP.KU.2011.PLAN(v1.2)" xfId="1609"/>
    <cellStyle name="Вывод 7" xfId="1610"/>
    <cellStyle name="Вывод 7 10" xfId="9484"/>
    <cellStyle name="Вывод 7 2" xfId="1611"/>
    <cellStyle name="Вывод 7 2 2" xfId="6995"/>
    <cellStyle name="Вывод 7 2 3" xfId="6724"/>
    <cellStyle name="Вывод 7 2 4" xfId="6896"/>
    <cellStyle name="Вывод 7 2 5" xfId="6670"/>
    <cellStyle name="Вывод 7 2 6" xfId="8353"/>
    <cellStyle name="Вывод 7 2 7" xfId="5947"/>
    <cellStyle name="Вывод 7 3" xfId="6994"/>
    <cellStyle name="Вывод 7 4" xfId="6725"/>
    <cellStyle name="Вывод 7 5" xfId="6895"/>
    <cellStyle name="Вывод 7 6" xfId="6671"/>
    <cellStyle name="Вывод 7 7" xfId="8352"/>
    <cellStyle name="Вывод 7 8" xfId="5946"/>
    <cellStyle name="Вывод 7 9" xfId="9151"/>
    <cellStyle name="Вывод 7_OREP.KU.2011.PLAN(v1.2)" xfId="1612"/>
    <cellStyle name="Вывод 8" xfId="1613"/>
    <cellStyle name="Вывод 8 10" xfId="9483"/>
    <cellStyle name="Вывод 8 2" xfId="1614"/>
    <cellStyle name="Вывод 8 2 2" xfId="6997"/>
    <cellStyle name="Вывод 8 2 3" xfId="6722"/>
    <cellStyle name="Вывод 8 2 4" xfId="6900"/>
    <cellStyle name="Вывод 8 2 5" xfId="6668"/>
    <cellStyle name="Вывод 8 2 6" xfId="8355"/>
    <cellStyle name="Вывод 8 2 7" xfId="5949"/>
    <cellStyle name="Вывод 8 3" xfId="6996"/>
    <cellStyle name="Вывод 8 4" xfId="6723"/>
    <cellStyle name="Вывод 8 5" xfId="6899"/>
    <cellStyle name="Вывод 8 6" xfId="6669"/>
    <cellStyle name="Вывод 8 7" xfId="8354"/>
    <cellStyle name="Вывод 8 8" xfId="5948"/>
    <cellStyle name="Вывод 8 9" xfId="9152"/>
    <cellStyle name="Вывод 8_OREP.KU.2011.PLAN(v1.2)" xfId="1615"/>
    <cellStyle name="Вывод 9" xfId="1616"/>
    <cellStyle name="Вывод 9 10" xfId="9467"/>
    <cellStyle name="Вывод 9 2" xfId="1617"/>
    <cellStyle name="Вывод 9 2 2" xfId="6999"/>
    <cellStyle name="Вывод 9 2 3" xfId="6720"/>
    <cellStyle name="Вывод 9 2 4" xfId="6904"/>
    <cellStyle name="Вывод 9 2 5" xfId="6666"/>
    <cellStyle name="Вывод 9 2 6" xfId="8357"/>
    <cellStyle name="Вывод 9 2 7" xfId="5951"/>
    <cellStyle name="Вывод 9 3" xfId="6998"/>
    <cellStyle name="Вывод 9 4" xfId="6721"/>
    <cellStyle name="Вывод 9 5" xfId="6903"/>
    <cellStyle name="Вывод 9 6" xfId="6667"/>
    <cellStyle name="Вывод 9 7" xfId="8356"/>
    <cellStyle name="Вывод 9 8" xfId="5950"/>
    <cellStyle name="Вывод 9 9" xfId="9153"/>
    <cellStyle name="Вывод 9_OREP.KU.2011.PLAN(v1.2)" xfId="1618"/>
    <cellStyle name="Вычисление 10" xfId="1619"/>
    <cellStyle name="Вычисление 2" xfId="1620"/>
    <cellStyle name="Вычисление 2 10" xfId="9466"/>
    <cellStyle name="Вычисление 2 2" xfId="1621"/>
    <cellStyle name="Вычисление 2 2 2" xfId="1622"/>
    <cellStyle name="Вычисление 2 2 2 2" xfId="6718"/>
    <cellStyle name="Вычисление 2 2 3" xfId="6906"/>
    <cellStyle name="Вычисление 2 2 4" xfId="6664"/>
    <cellStyle name="Вычисление 2 2 5" xfId="8359"/>
    <cellStyle name="Вычисление 2 2 6" xfId="5953"/>
    <cellStyle name="Вычисление 2 2 7" xfId="9155"/>
    <cellStyle name="Вычисление 2 2 8" xfId="9465"/>
    <cellStyle name="Вычисление 2 3" xfId="1623"/>
    <cellStyle name="Вычисление 2 3 2" xfId="7478"/>
    <cellStyle name="Вычисление 2 3 3" xfId="7496"/>
    <cellStyle name="Вычисление 2 3 4" xfId="7745"/>
    <cellStyle name="Вычисление 2 3 5" xfId="8982"/>
    <cellStyle name="Вычисление 2 3 6" xfId="6519"/>
    <cellStyle name="Вычисление 2 3 7" xfId="9156"/>
    <cellStyle name="Вычисление 2 3 8" xfId="9464"/>
    <cellStyle name="Вычисление 2 4" xfId="1624"/>
    <cellStyle name="Вычисление 2 4 2" xfId="6719"/>
    <cellStyle name="Вычисление 2 5" xfId="6905"/>
    <cellStyle name="Вычисление 2 6" xfId="6665"/>
    <cellStyle name="Вычисление 2 7" xfId="8358"/>
    <cellStyle name="Вычисление 2 8" xfId="5952"/>
    <cellStyle name="Вычисление 2 9" xfId="9154"/>
    <cellStyle name="Вычисление 2_OREP.KU.2011.PLAN(v1.2)" xfId="1625"/>
    <cellStyle name="Вычисление 3" xfId="1626"/>
    <cellStyle name="Вычисление 3 2" xfId="1627"/>
    <cellStyle name="Вычисление 3 2 2" xfId="6716"/>
    <cellStyle name="Вычисление 3 2 3" xfId="6908"/>
    <cellStyle name="Вычисление 3 2 4" xfId="6662"/>
    <cellStyle name="Вычисление 3 2 5" xfId="8361"/>
    <cellStyle name="Вычисление 3 2 6" xfId="5955"/>
    <cellStyle name="Вычисление 3 3" xfId="6717"/>
    <cellStyle name="Вычисление 3 4" xfId="6907"/>
    <cellStyle name="Вычисление 3 5" xfId="6663"/>
    <cellStyle name="Вычисление 3 6" xfId="8360"/>
    <cellStyle name="Вычисление 3 7" xfId="5954"/>
    <cellStyle name="Вычисление 3_OREP.KU.2011.PLAN(v1.2)" xfId="1628"/>
    <cellStyle name="Вычисление 4" xfId="1629"/>
    <cellStyle name="Вычисление 4 2" xfId="1630"/>
    <cellStyle name="Вычисление 4 2 2" xfId="6714"/>
    <cellStyle name="Вычисление 4 2 3" xfId="6910"/>
    <cellStyle name="Вычисление 4 2 4" xfId="6660"/>
    <cellStyle name="Вычисление 4 2 5" xfId="8363"/>
    <cellStyle name="Вычисление 4 2 6" xfId="5957"/>
    <cellStyle name="Вычисление 4 3" xfId="6715"/>
    <cellStyle name="Вычисление 4 4" xfId="6909"/>
    <cellStyle name="Вычисление 4 5" xfId="6661"/>
    <cellStyle name="Вычисление 4 6" xfId="8362"/>
    <cellStyle name="Вычисление 4 7" xfId="5956"/>
    <cellStyle name="Вычисление 4_OREP.KU.2011.PLAN(v1.2)" xfId="1631"/>
    <cellStyle name="Вычисление 5" xfId="1632"/>
    <cellStyle name="Вычисление 5 2" xfId="1633"/>
    <cellStyle name="Вычисление 5 2 2" xfId="6712"/>
    <cellStyle name="Вычисление 5 2 3" xfId="6912"/>
    <cellStyle name="Вычисление 5 2 4" xfId="6658"/>
    <cellStyle name="Вычисление 5 2 5" xfId="8365"/>
    <cellStyle name="Вычисление 5 2 6" xfId="5959"/>
    <cellStyle name="Вычисление 5 3" xfId="6713"/>
    <cellStyle name="Вычисление 5 4" xfId="6911"/>
    <cellStyle name="Вычисление 5 5" xfId="6659"/>
    <cellStyle name="Вычисление 5 6" xfId="8364"/>
    <cellStyle name="Вычисление 5 7" xfId="5958"/>
    <cellStyle name="Вычисление 5_OREP.KU.2011.PLAN(v1.2)" xfId="1634"/>
    <cellStyle name="Вычисление 6" xfId="1635"/>
    <cellStyle name="Вычисление 6 2" xfId="1636"/>
    <cellStyle name="Вычисление 6 2 2" xfId="6710"/>
    <cellStyle name="Вычисление 6 2 3" xfId="6914"/>
    <cellStyle name="Вычисление 6 2 4" xfId="6656"/>
    <cellStyle name="Вычисление 6 2 5" xfId="8367"/>
    <cellStyle name="Вычисление 6 2 6" xfId="5961"/>
    <cellStyle name="Вычисление 6 3" xfId="6711"/>
    <cellStyle name="Вычисление 6 4" xfId="6913"/>
    <cellStyle name="Вычисление 6 5" xfId="6657"/>
    <cellStyle name="Вычисление 6 6" xfId="8366"/>
    <cellStyle name="Вычисление 6 7" xfId="5960"/>
    <cellStyle name="Вычисление 6_OREP.KU.2011.PLAN(v1.2)" xfId="1637"/>
    <cellStyle name="Вычисление 7" xfId="1638"/>
    <cellStyle name="Вычисление 7 2" xfId="1639"/>
    <cellStyle name="Вычисление 7 2 2" xfId="6708"/>
    <cellStyle name="Вычисление 7 2 3" xfId="6918"/>
    <cellStyle name="Вычисление 7 2 4" xfId="6654"/>
    <cellStyle name="Вычисление 7 2 5" xfId="8369"/>
    <cellStyle name="Вычисление 7 2 6" xfId="5963"/>
    <cellStyle name="Вычисление 7 3" xfId="6709"/>
    <cellStyle name="Вычисление 7 4" xfId="6916"/>
    <cellStyle name="Вычисление 7 5" xfId="6655"/>
    <cellStyle name="Вычисление 7 6" xfId="8368"/>
    <cellStyle name="Вычисление 7 7" xfId="5962"/>
    <cellStyle name="Вычисление 7_OREP.KU.2011.PLAN(v1.2)" xfId="1640"/>
    <cellStyle name="Вычисление 8" xfId="1641"/>
    <cellStyle name="Вычисление 8 2" xfId="1642"/>
    <cellStyle name="Вычисление 8 2 2" xfId="6706"/>
    <cellStyle name="Вычисление 8 2 3" xfId="7330"/>
    <cellStyle name="Вычисление 8 2 4" xfId="6651"/>
    <cellStyle name="Вычисление 8 2 5" xfId="8371"/>
    <cellStyle name="Вычисление 8 2 6" xfId="5965"/>
    <cellStyle name="Вычисление 8 3" xfId="6707"/>
    <cellStyle name="Вычисление 8 4" xfId="6919"/>
    <cellStyle name="Вычисление 8 5" xfId="6652"/>
    <cellStyle name="Вычисление 8 6" xfId="8370"/>
    <cellStyle name="Вычисление 8 7" xfId="5964"/>
    <cellStyle name="Вычисление 8_OREP.KU.2011.PLAN(v1.2)" xfId="1643"/>
    <cellStyle name="Вычисление 9" xfId="1644"/>
    <cellStyle name="Вычисление 9 2" xfId="1645"/>
    <cellStyle name="Вычисление 9 2 2" xfId="6704"/>
    <cellStyle name="Вычисление 9 2 3" xfId="6948"/>
    <cellStyle name="Вычисление 9 2 4" xfId="6649"/>
    <cellStyle name="Вычисление 9 2 5" xfId="8373"/>
    <cellStyle name="Вычисление 9 2 6" xfId="5967"/>
    <cellStyle name="Вычисление 9 3" xfId="6705"/>
    <cellStyle name="Вычисление 9 4" xfId="6936"/>
    <cellStyle name="Вычисление 9 5" xfId="6650"/>
    <cellStyle name="Вычисление 9 6" xfId="8372"/>
    <cellStyle name="Вычисление 9 7" xfId="5966"/>
    <cellStyle name="Вычисление 9_OREP.KU.2011.PLAN(v1.2)" xfId="1646"/>
    <cellStyle name="Гиперссылка 2" xfId="1647"/>
    <cellStyle name="Гиперссылка 2 2" xfId="1648"/>
    <cellStyle name="Гиперссылка 2 2 2" xfId="6422"/>
    <cellStyle name="Гиперссылка 2 3" xfId="1649"/>
    <cellStyle name="Гиперссылка 2 3 2" xfId="5339"/>
    <cellStyle name="Гиперссылка 2 4" xfId="5255"/>
    <cellStyle name="Гиперссылка 2_ф5 (2)" xfId="1650"/>
    <cellStyle name="Гиперссылка 3" xfId="1651"/>
    <cellStyle name="Гиперссылка 3 2" xfId="1652"/>
    <cellStyle name="Гиперссылка 3 3" xfId="5968"/>
    <cellStyle name="Гиперссылка 4" xfId="1653"/>
    <cellStyle name="Гиперссылка 4 2" xfId="6425"/>
    <cellStyle name="Гиперссылка 5" xfId="5237"/>
    <cellStyle name="ДАТА" xfId="1654"/>
    <cellStyle name="ДАТА 2" xfId="1655"/>
    <cellStyle name="ДАТА 2 2" xfId="5970"/>
    <cellStyle name="ДАТА 3" xfId="1656"/>
    <cellStyle name="ДАТА 3 2" xfId="5971"/>
    <cellStyle name="ДАТА 4" xfId="1657"/>
    <cellStyle name="ДАТА 4 2" xfId="5972"/>
    <cellStyle name="ДАТА 5" xfId="1658"/>
    <cellStyle name="ДАТА 5 2" xfId="5973"/>
    <cellStyle name="ДАТА 6" xfId="1659"/>
    <cellStyle name="ДАТА 6 2" xfId="5974"/>
    <cellStyle name="ДАТА 7" xfId="1660"/>
    <cellStyle name="ДАТА 7 2" xfId="5975"/>
    <cellStyle name="ДАТА 8" xfId="1661"/>
    <cellStyle name="ДАТА 8 2" xfId="5976"/>
    <cellStyle name="ДАТА 9" xfId="5969"/>
    <cellStyle name="ДАТА_1" xfId="1662"/>
    <cellStyle name="Денежный 2" xfId="1663"/>
    <cellStyle name="Денежный 2 2" xfId="1664"/>
    <cellStyle name="Денежный 2 3" xfId="1665"/>
    <cellStyle name="Денежный 2 4" xfId="1666"/>
    <cellStyle name="Денежный(0)" xfId="1667"/>
    <cellStyle name="Денежный(2)" xfId="1668"/>
    <cellStyle name="Десятичные(2)" xfId="1669"/>
    <cellStyle name="Ед.изм" xfId="1670"/>
    <cellStyle name="Ед.изм 2" xfId="5977"/>
    <cellStyle name="Заголовок" xfId="1671"/>
    <cellStyle name="Заголовок 1 10" xfId="1672"/>
    <cellStyle name="Заголовок 1 2" xfId="1673"/>
    <cellStyle name="Заголовок 1 2 2" xfId="1674"/>
    <cellStyle name="Заголовок 1 2 2 2" xfId="1675"/>
    <cellStyle name="Заголовок 1 2 2 3" xfId="5980"/>
    <cellStyle name="Заголовок 1 2 3" xfId="1676"/>
    <cellStyle name="Заголовок 1 2 4" xfId="1677"/>
    <cellStyle name="Заголовок 1 2 5" xfId="5979"/>
    <cellStyle name="Заголовок 1 2_OREP.KU.2011.PLAN(v1.2)" xfId="1678"/>
    <cellStyle name="Заголовок 1 3" xfId="1679"/>
    <cellStyle name="Заголовок 1 3 2" xfId="1680"/>
    <cellStyle name="Заголовок 1 3 2 2" xfId="5982"/>
    <cellStyle name="Заголовок 1 3 3" xfId="5981"/>
    <cellStyle name="Заголовок 1 3_OREP.KU.2011.PLAN(v1.2)" xfId="1681"/>
    <cellStyle name="Заголовок 1 4" xfId="1682"/>
    <cellStyle name="Заголовок 1 4 2" xfId="1683"/>
    <cellStyle name="Заголовок 1 4 2 2" xfId="5984"/>
    <cellStyle name="Заголовок 1 4 3" xfId="5983"/>
    <cellStyle name="Заголовок 1 4_OREP.KU.2011.PLAN(v1.2)" xfId="1684"/>
    <cellStyle name="Заголовок 1 5" xfId="1685"/>
    <cellStyle name="Заголовок 1 5 2" xfId="1686"/>
    <cellStyle name="Заголовок 1 5 2 2" xfId="5986"/>
    <cellStyle name="Заголовок 1 5 3" xfId="5985"/>
    <cellStyle name="Заголовок 1 5_OREP.KU.2011.PLAN(v1.2)" xfId="1687"/>
    <cellStyle name="Заголовок 1 6" xfId="1688"/>
    <cellStyle name="Заголовок 1 6 2" xfId="1689"/>
    <cellStyle name="Заголовок 1 6 2 2" xfId="5988"/>
    <cellStyle name="Заголовок 1 6 3" xfId="5987"/>
    <cellStyle name="Заголовок 1 6_OREP.KU.2011.PLAN(v1.2)" xfId="1690"/>
    <cellStyle name="Заголовок 1 7" xfId="1691"/>
    <cellStyle name="Заголовок 1 7 2" xfId="1692"/>
    <cellStyle name="Заголовок 1 7 2 2" xfId="5990"/>
    <cellStyle name="Заголовок 1 7 3" xfId="5989"/>
    <cellStyle name="Заголовок 1 7_OREP.KU.2011.PLAN(v1.2)" xfId="1693"/>
    <cellStyle name="Заголовок 1 8" xfId="1694"/>
    <cellStyle name="Заголовок 1 8 2" xfId="1695"/>
    <cellStyle name="Заголовок 1 8 2 2" xfId="5992"/>
    <cellStyle name="Заголовок 1 8 3" xfId="5991"/>
    <cellStyle name="Заголовок 1 8_OREP.KU.2011.PLAN(v1.2)" xfId="1696"/>
    <cellStyle name="Заголовок 1 9" xfId="1697"/>
    <cellStyle name="Заголовок 1 9 2" xfId="1698"/>
    <cellStyle name="Заголовок 1 9 2 2" xfId="5994"/>
    <cellStyle name="Заголовок 1 9 3" xfId="5993"/>
    <cellStyle name="Заголовок 1 9_OREP.KU.2011.PLAN(v1.2)" xfId="1699"/>
    <cellStyle name="Заголовок 2 10" xfId="1700"/>
    <cellStyle name="Заголовок 2 2" xfId="1701"/>
    <cellStyle name="Заголовок 2 2 2" xfId="1702"/>
    <cellStyle name="Заголовок 2 2 2 2" xfId="1703"/>
    <cellStyle name="Заголовок 2 2 2 3" xfId="5996"/>
    <cellStyle name="Заголовок 2 2 3" xfId="1704"/>
    <cellStyle name="Заголовок 2 2 4" xfId="1705"/>
    <cellStyle name="Заголовок 2 2 5" xfId="5995"/>
    <cellStyle name="Заголовок 2 2_OREP.KU.2011.PLAN(v1.2)" xfId="1706"/>
    <cellStyle name="Заголовок 2 3" xfId="1707"/>
    <cellStyle name="Заголовок 2 3 2" xfId="1708"/>
    <cellStyle name="Заголовок 2 3 2 2" xfId="5998"/>
    <cellStyle name="Заголовок 2 3 3" xfId="5997"/>
    <cellStyle name="Заголовок 2 3_OREP.KU.2011.PLAN(v1.2)" xfId="1709"/>
    <cellStyle name="Заголовок 2 4" xfId="1710"/>
    <cellStyle name="Заголовок 2 4 2" xfId="1711"/>
    <cellStyle name="Заголовок 2 4 2 2" xfId="6000"/>
    <cellStyle name="Заголовок 2 4 3" xfId="5999"/>
    <cellStyle name="Заголовок 2 4_OREP.KU.2011.PLAN(v1.2)" xfId="1712"/>
    <cellStyle name="Заголовок 2 5" xfId="1713"/>
    <cellStyle name="Заголовок 2 5 2" xfId="1714"/>
    <cellStyle name="Заголовок 2 5 2 2" xfId="6002"/>
    <cellStyle name="Заголовок 2 5 3" xfId="6001"/>
    <cellStyle name="Заголовок 2 5_OREP.KU.2011.PLAN(v1.2)" xfId="1715"/>
    <cellStyle name="Заголовок 2 6" xfId="1716"/>
    <cellStyle name="Заголовок 2 6 2" xfId="1717"/>
    <cellStyle name="Заголовок 2 6 2 2" xfId="6004"/>
    <cellStyle name="Заголовок 2 6 3" xfId="6003"/>
    <cellStyle name="Заголовок 2 6_OREP.KU.2011.PLAN(v1.2)" xfId="1718"/>
    <cellStyle name="Заголовок 2 7" xfId="1719"/>
    <cellStyle name="Заголовок 2 7 2" xfId="1720"/>
    <cellStyle name="Заголовок 2 7 2 2" xfId="6006"/>
    <cellStyle name="Заголовок 2 7 3" xfId="6005"/>
    <cellStyle name="Заголовок 2 7_OREP.KU.2011.PLAN(v1.2)" xfId="1721"/>
    <cellStyle name="Заголовок 2 8" xfId="1722"/>
    <cellStyle name="Заголовок 2 8 2" xfId="1723"/>
    <cellStyle name="Заголовок 2 8 2 2" xfId="6008"/>
    <cellStyle name="Заголовок 2 8 3" xfId="6007"/>
    <cellStyle name="Заголовок 2 8_OREP.KU.2011.PLAN(v1.2)" xfId="1724"/>
    <cellStyle name="Заголовок 2 9" xfId="1725"/>
    <cellStyle name="Заголовок 2 9 2" xfId="1726"/>
    <cellStyle name="Заголовок 2 9 2 2" xfId="6010"/>
    <cellStyle name="Заголовок 2 9 3" xfId="6009"/>
    <cellStyle name="Заголовок 2 9_OREP.KU.2011.PLAN(v1.2)" xfId="1727"/>
    <cellStyle name="Заголовок 3 10" xfId="1728"/>
    <cellStyle name="Заголовок 3 2" xfId="1729"/>
    <cellStyle name="Заголовок 3 2 2" xfId="1730"/>
    <cellStyle name="Заголовок 3 2 2 2" xfId="1731"/>
    <cellStyle name="Заголовок 3 2 2 3" xfId="6012"/>
    <cellStyle name="Заголовок 3 2 3" xfId="1732"/>
    <cellStyle name="Заголовок 3 2 4" xfId="1733"/>
    <cellStyle name="Заголовок 3 2 5" xfId="6011"/>
    <cellStyle name="Заголовок 3 2_OREP.KU.2011.PLAN(v1.2)" xfId="1734"/>
    <cellStyle name="Заголовок 3 3" xfId="1735"/>
    <cellStyle name="Заголовок 3 3 2" xfId="1736"/>
    <cellStyle name="Заголовок 3 3 2 2" xfId="6014"/>
    <cellStyle name="Заголовок 3 3 3" xfId="6013"/>
    <cellStyle name="Заголовок 3 3_OREP.KU.2011.PLAN(v1.2)" xfId="1737"/>
    <cellStyle name="Заголовок 3 4" xfId="1738"/>
    <cellStyle name="Заголовок 3 4 2" xfId="1739"/>
    <cellStyle name="Заголовок 3 4 2 2" xfId="6016"/>
    <cellStyle name="Заголовок 3 4 3" xfId="6015"/>
    <cellStyle name="Заголовок 3 4_OREP.KU.2011.PLAN(v1.2)" xfId="1740"/>
    <cellStyle name="Заголовок 3 5" xfId="1741"/>
    <cellStyle name="Заголовок 3 5 2" xfId="1742"/>
    <cellStyle name="Заголовок 3 5 2 2" xfId="6018"/>
    <cellStyle name="Заголовок 3 5 3" xfId="6017"/>
    <cellStyle name="Заголовок 3 5_OREP.KU.2011.PLAN(v1.2)" xfId="1743"/>
    <cellStyle name="Заголовок 3 6" xfId="1744"/>
    <cellStyle name="Заголовок 3 6 2" xfId="1745"/>
    <cellStyle name="Заголовок 3 6 2 2" xfId="6020"/>
    <cellStyle name="Заголовок 3 6 3" xfId="6019"/>
    <cellStyle name="Заголовок 3 6_OREP.KU.2011.PLAN(v1.2)" xfId="1746"/>
    <cellStyle name="Заголовок 3 7" xfId="1747"/>
    <cellStyle name="Заголовок 3 7 2" xfId="1748"/>
    <cellStyle name="Заголовок 3 7 2 2" xfId="6022"/>
    <cellStyle name="Заголовок 3 7 3" xfId="6021"/>
    <cellStyle name="Заголовок 3 7_OREP.KU.2011.PLAN(v1.2)" xfId="1749"/>
    <cellStyle name="Заголовок 3 8" xfId="1750"/>
    <cellStyle name="Заголовок 3 8 2" xfId="1751"/>
    <cellStyle name="Заголовок 3 8 2 2" xfId="6024"/>
    <cellStyle name="Заголовок 3 8 3" xfId="6023"/>
    <cellStyle name="Заголовок 3 8_OREP.KU.2011.PLAN(v1.2)" xfId="1752"/>
    <cellStyle name="Заголовок 3 9" xfId="1753"/>
    <cellStyle name="Заголовок 3 9 2" xfId="1754"/>
    <cellStyle name="Заголовок 3 9 2 2" xfId="6026"/>
    <cellStyle name="Заголовок 3 9 3" xfId="6025"/>
    <cellStyle name="Заголовок 3 9_OREP.KU.2011.PLAN(v1.2)" xfId="1755"/>
    <cellStyle name="Заголовок 4 10" xfId="1756"/>
    <cellStyle name="Заголовок 4 2" xfId="1757"/>
    <cellStyle name="Заголовок 4 2 2" xfId="1758"/>
    <cellStyle name="Заголовок 4 2 2 2" xfId="1759"/>
    <cellStyle name="Заголовок 4 2 2 3" xfId="6028"/>
    <cellStyle name="Заголовок 4 2 3" xfId="1760"/>
    <cellStyle name="Заголовок 4 2 4" xfId="1761"/>
    <cellStyle name="Заголовок 4 2 5" xfId="6027"/>
    <cellStyle name="Заголовок 4 3" xfId="1762"/>
    <cellStyle name="Заголовок 4 3 2" xfId="1763"/>
    <cellStyle name="Заголовок 4 3 2 2" xfId="6030"/>
    <cellStyle name="Заголовок 4 3 3" xfId="6029"/>
    <cellStyle name="Заголовок 4 4" xfId="1764"/>
    <cellStyle name="Заголовок 4 4 2" xfId="1765"/>
    <cellStyle name="Заголовок 4 4 2 2" xfId="6032"/>
    <cellStyle name="Заголовок 4 4 3" xfId="6031"/>
    <cellStyle name="Заголовок 4 5" xfId="1766"/>
    <cellStyle name="Заголовок 4 5 2" xfId="1767"/>
    <cellStyle name="Заголовок 4 5 2 2" xfId="6034"/>
    <cellStyle name="Заголовок 4 5 3" xfId="6033"/>
    <cellStyle name="Заголовок 4 6" xfId="1768"/>
    <cellStyle name="Заголовок 4 6 2" xfId="1769"/>
    <cellStyle name="Заголовок 4 6 2 2" xfId="6036"/>
    <cellStyle name="Заголовок 4 6 3" xfId="6035"/>
    <cellStyle name="Заголовок 4 7" xfId="1770"/>
    <cellStyle name="Заголовок 4 7 2" xfId="1771"/>
    <cellStyle name="Заголовок 4 7 2 2" xfId="6038"/>
    <cellStyle name="Заголовок 4 7 3" xfId="6037"/>
    <cellStyle name="Заголовок 4 8" xfId="1772"/>
    <cellStyle name="Заголовок 4 8 2" xfId="1773"/>
    <cellStyle name="Заголовок 4 8 2 2" xfId="6040"/>
    <cellStyle name="Заголовок 4 8 3" xfId="6039"/>
    <cellStyle name="Заголовок 4 9" xfId="1774"/>
    <cellStyle name="Заголовок 4 9 2" xfId="1775"/>
    <cellStyle name="Заголовок 4 9 2 2" xfId="6042"/>
    <cellStyle name="Заголовок 4 9 3" xfId="6041"/>
    <cellStyle name="Заголовок 5" xfId="1776"/>
    <cellStyle name="Заголовок 6" xfId="5978"/>
    <cellStyle name="Заголовок таблицы" xfId="1777"/>
    <cellStyle name="Заголовок таблицы 2" xfId="1778"/>
    <cellStyle name="Заголовок таблицы 2 2" xfId="1779"/>
    <cellStyle name="Заголовок таблицы 2 2 2" xfId="6043"/>
    <cellStyle name="Заголовок таблицы 2 3" xfId="6549"/>
    <cellStyle name="Заголовок таблицы 2 4" xfId="7746"/>
    <cellStyle name="Заголовок таблицы 2 5" xfId="5257"/>
    <cellStyle name="Заголовок таблицы 2_ф5 (2)" xfId="1780"/>
    <cellStyle name="Заголовок таблицы 3" xfId="1781"/>
    <cellStyle name="Заголовок таблицы 4" xfId="5256"/>
    <cellStyle name="Заголовок таблицы_ф5 (2)" xfId="1782"/>
    <cellStyle name="ЗАГОЛОВОК1" xfId="1783"/>
    <cellStyle name="ЗАГОЛОВОК1 2" xfId="6044"/>
    <cellStyle name="ЗАГОЛОВОК2" xfId="1784"/>
    <cellStyle name="ЗАГОЛОВОК2 2" xfId="6045"/>
    <cellStyle name="ЗаголовокСтолбца" xfId="1785"/>
    <cellStyle name="ЗаголовокСтолбца 2" xfId="6046"/>
    <cellStyle name="Защитный" xfId="1786"/>
    <cellStyle name="Значение" xfId="1787"/>
    <cellStyle name="Значение 2" xfId="7002"/>
    <cellStyle name="Значение 3" xfId="6628"/>
    <cellStyle name="Зоголовок" xfId="1788"/>
    <cellStyle name="Итог 10" xfId="1789"/>
    <cellStyle name="Итог 2" xfId="1790"/>
    <cellStyle name="Итог 2 10" xfId="9159"/>
    <cellStyle name="Итог 2 11" xfId="9462"/>
    <cellStyle name="Итог 2 2" xfId="1791"/>
    <cellStyle name="Итог 2 2 2" xfId="1792"/>
    <cellStyle name="Итог 2 2 2 2" xfId="7004"/>
    <cellStyle name="Итог 2 2 3" xfId="6647"/>
    <cellStyle name="Итог 2 2 4" xfId="6967"/>
    <cellStyle name="Итог 2 2 5" xfId="6624"/>
    <cellStyle name="Итог 2 2 6" xfId="8375"/>
    <cellStyle name="Итог 2 2 7" xfId="6048"/>
    <cellStyle name="Итог 2 2 8" xfId="9160"/>
    <cellStyle name="Итог 2 2 9" xfId="9418"/>
    <cellStyle name="Итог 2 3" xfId="1793"/>
    <cellStyle name="Итог 2 3 2" xfId="7333"/>
    <cellStyle name="Итог 2 3 3" xfId="7479"/>
    <cellStyle name="Итог 2 3 4" xfId="7497"/>
    <cellStyle name="Итог 2 3 5" xfId="7747"/>
    <cellStyle name="Итог 2 3 6" xfId="8983"/>
    <cellStyle name="Итог 2 3 7" xfId="6520"/>
    <cellStyle name="Итог 2 3 8" xfId="9161"/>
    <cellStyle name="Итог 2 3 9" xfId="9417"/>
    <cellStyle name="Итог 2 4" xfId="1794"/>
    <cellStyle name="Итог 2 4 2" xfId="7003"/>
    <cellStyle name="Итог 2 5" xfId="6648"/>
    <cellStyle name="Итог 2 6" xfId="6966"/>
    <cellStyle name="Итог 2 7" xfId="6626"/>
    <cellStyle name="Итог 2 8" xfId="8374"/>
    <cellStyle name="Итог 2 9" xfId="6047"/>
    <cellStyle name="Итог 2_OREP.KU.2011.PLAN(v1.2)" xfId="1795"/>
    <cellStyle name="Итог 3" xfId="1796"/>
    <cellStyle name="Итог 3 2" xfId="1797"/>
    <cellStyle name="Итог 3 2 2" xfId="7006"/>
    <cellStyle name="Итог 3 2 3" xfId="6645"/>
    <cellStyle name="Итог 3 2 4" xfId="6969"/>
    <cellStyle name="Итог 3 2 5" xfId="6622"/>
    <cellStyle name="Итог 3 2 6" xfId="8377"/>
    <cellStyle name="Итог 3 2 7" xfId="6050"/>
    <cellStyle name="Итог 3 3" xfId="7005"/>
    <cellStyle name="Итог 3 4" xfId="6646"/>
    <cellStyle name="Итог 3 5" xfId="6968"/>
    <cellStyle name="Итог 3 6" xfId="6623"/>
    <cellStyle name="Итог 3 7" xfId="8376"/>
    <cellStyle name="Итог 3 8" xfId="6049"/>
    <cellStyle name="Итог 3_OREP.KU.2011.PLAN(v1.2)" xfId="1798"/>
    <cellStyle name="Итог 4" xfId="1799"/>
    <cellStyle name="Итог 4 2" xfId="1800"/>
    <cellStyle name="Итог 4 2 2" xfId="7008"/>
    <cellStyle name="Итог 4 2 3" xfId="6643"/>
    <cellStyle name="Итог 4 2 4" xfId="6971"/>
    <cellStyle name="Итог 4 2 5" xfId="6618"/>
    <cellStyle name="Итог 4 2 6" xfId="8379"/>
    <cellStyle name="Итог 4 2 7" xfId="6052"/>
    <cellStyle name="Итог 4 3" xfId="7007"/>
    <cellStyle name="Итог 4 4" xfId="6644"/>
    <cellStyle name="Итог 4 5" xfId="6970"/>
    <cellStyle name="Итог 4 6" xfId="6620"/>
    <cellStyle name="Итог 4 7" xfId="8378"/>
    <cellStyle name="Итог 4 8" xfId="6051"/>
    <cellStyle name="Итог 4_OREP.KU.2011.PLAN(v1.2)" xfId="1801"/>
    <cellStyle name="Итог 5" xfId="1802"/>
    <cellStyle name="Итог 5 2" xfId="1803"/>
    <cellStyle name="Итог 5 2 2" xfId="7010"/>
    <cellStyle name="Итог 5 2 3" xfId="6641"/>
    <cellStyle name="Итог 5 2 4" xfId="6973"/>
    <cellStyle name="Итог 5 2 5" xfId="6616"/>
    <cellStyle name="Итог 5 2 6" xfId="8381"/>
    <cellStyle name="Итог 5 2 7" xfId="6054"/>
    <cellStyle name="Итог 5 3" xfId="7009"/>
    <cellStyle name="Итог 5 4" xfId="6642"/>
    <cellStyle name="Итог 5 5" xfId="6972"/>
    <cellStyle name="Итог 5 6" xfId="6617"/>
    <cellStyle name="Итог 5 7" xfId="8380"/>
    <cellStyle name="Итог 5 8" xfId="6053"/>
    <cellStyle name="Итог 5_OREP.KU.2011.PLAN(v1.2)" xfId="1804"/>
    <cellStyle name="Итог 6" xfId="1805"/>
    <cellStyle name="Итог 6 2" xfId="1806"/>
    <cellStyle name="Итог 6 2 2" xfId="7012"/>
    <cellStyle name="Итог 6 2 3" xfId="6639"/>
    <cellStyle name="Итог 6 2 4" xfId="6975"/>
    <cellStyle name="Итог 6 2 5" xfId="6614"/>
    <cellStyle name="Итог 6 2 6" xfId="8383"/>
    <cellStyle name="Итог 6 2 7" xfId="6056"/>
    <cellStyle name="Итог 6 3" xfId="7011"/>
    <cellStyle name="Итог 6 4" xfId="6640"/>
    <cellStyle name="Итог 6 5" xfId="6974"/>
    <cellStyle name="Итог 6 6" xfId="6615"/>
    <cellStyle name="Итог 6 7" xfId="8382"/>
    <cellStyle name="Итог 6 8" xfId="6055"/>
    <cellStyle name="Итог 6_OREP.KU.2011.PLAN(v1.2)" xfId="1807"/>
    <cellStyle name="Итог 7" xfId="1808"/>
    <cellStyle name="Итог 7 2" xfId="1809"/>
    <cellStyle name="Итог 7 2 2" xfId="7014"/>
    <cellStyle name="Итог 7 2 3" xfId="6637"/>
    <cellStyle name="Итог 7 2 4" xfId="6977"/>
    <cellStyle name="Итог 7 2 5" xfId="6612"/>
    <cellStyle name="Итог 7 2 6" xfId="8385"/>
    <cellStyle name="Итог 7 2 7" xfId="6058"/>
    <cellStyle name="Итог 7 3" xfId="7013"/>
    <cellStyle name="Итог 7 4" xfId="6638"/>
    <cellStyle name="Итог 7 5" xfId="6976"/>
    <cellStyle name="Итог 7 6" xfId="6613"/>
    <cellStyle name="Итог 7 7" xfId="8384"/>
    <cellStyle name="Итог 7 8" xfId="6057"/>
    <cellStyle name="Итог 7_OREP.KU.2011.PLAN(v1.2)" xfId="1810"/>
    <cellStyle name="Итог 8" xfId="1811"/>
    <cellStyle name="Итог 8 2" xfId="1812"/>
    <cellStyle name="Итог 8 2 2" xfId="7016"/>
    <cellStyle name="Итог 8 2 3" xfId="6635"/>
    <cellStyle name="Итог 8 2 4" xfId="7000"/>
    <cellStyle name="Итог 8 2 5" xfId="6610"/>
    <cellStyle name="Итог 8 2 6" xfId="8387"/>
    <cellStyle name="Итог 8 2 7" xfId="6060"/>
    <cellStyle name="Итог 8 3" xfId="7015"/>
    <cellStyle name="Итог 8 4" xfId="6636"/>
    <cellStyle name="Итог 8 5" xfId="6978"/>
    <cellStyle name="Итог 8 6" xfId="6611"/>
    <cellStyle name="Итог 8 7" xfId="8386"/>
    <cellStyle name="Итог 8 8" xfId="6059"/>
    <cellStyle name="Итог 8_OREP.KU.2011.PLAN(v1.2)" xfId="1813"/>
    <cellStyle name="Итог 9" xfId="1814"/>
    <cellStyle name="Итог 9 2" xfId="1815"/>
    <cellStyle name="Итог 9 2 2" xfId="7018"/>
    <cellStyle name="Итог 9 2 3" xfId="6633"/>
    <cellStyle name="Итог 9 2 4" xfId="7001"/>
    <cellStyle name="Итог 9 2 5" xfId="6608"/>
    <cellStyle name="Итог 9 2 6" xfId="8389"/>
    <cellStyle name="Итог 9 2 7" xfId="6062"/>
    <cellStyle name="Итог 9 3" xfId="7017"/>
    <cellStyle name="Итог 9 4" xfId="6634"/>
    <cellStyle name="Итог 9 5" xfId="7332"/>
    <cellStyle name="Итог 9 6" xfId="6609"/>
    <cellStyle name="Итог 9 7" xfId="8388"/>
    <cellStyle name="Итог 9 8" xfId="6061"/>
    <cellStyle name="Итог 9_OREP.KU.2011.PLAN(v1.2)" xfId="1816"/>
    <cellStyle name="Итого" xfId="1817"/>
    <cellStyle name="Итого 2" xfId="7019"/>
    <cellStyle name="Итого 3" xfId="6607"/>
    <cellStyle name="ИТОГОВЫЙ" xfId="1818"/>
    <cellStyle name="ИТОГОВЫЙ 2" xfId="1819"/>
    <cellStyle name="ИТОГОВЫЙ 2 2" xfId="6064"/>
    <cellStyle name="ИТОГОВЫЙ 3" xfId="1820"/>
    <cellStyle name="ИТОГОВЫЙ 3 2" xfId="6065"/>
    <cellStyle name="ИТОГОВЫЙ 4" xfId="1821"/>
    <cellStyle name="ИТОГОВЫЙ 4 2" xfId="6066"/>
    <cellStyle name="ИТОГОВЫЙ 5" xfId="1822"/>
    <cellStyle name="ИТОГОВЫЙ 5 2" xfId="6067"/>
    <cellStyle name="ИТОГОВЫЙ 6" xfId="1823"/>
    <cellStyle name="ИТОГОВЫЙ 6 2" xfId="6068"/>
    <cellStyle name="ИТОГОВЫЙ 7" xfId="1824"/>
    <cellStyle name="ИТОГОВЫЙ 7 2" xfId="6069"/>
    <cellStyle name="ИТОГОВЫЙ 8" xfId="1825"/>
    <cellStyle name="ИТОГОВЫЙ 8 2" xfId="6070"/>
    <cellStyle name="ИТОГОВЫЙ 9" xfId="6063"/>
    <cellStyle name="ИТОГОВЫЙ_1" xfId="1826"/>
    <cellStyle name="Контрольная ячейка 10" xfId="1827"/>
    <cellStyle name="Контрольная ячейка 2" xfId="1828"/>
    <cellStyle name="Контрольная ячейка 2 2" xfId="1829"/>
    <cellStyle name="Контрольная ячейка 2 2 2" xfId="1830"/>
    <cellStyle name="Контрольная ячейка 2 2 3" xfId="6072"/>
    <cellStyle name="Контрольная ячейка 2 3" xfId="1831"/>
    <cellStyle name="Контрольная ячейка 2 4" xfId="1832"/>
    <cellStyle name="Контрольная ячейка 2 5" xfId="6071"/>
    <cellStyle name="Контрольная ячейка 2 6" xfId="9162"/>
    <cellStyle name="Контрольная ячейка 2_OREP.KU.2011.PLAN(v1.2)" xfId="1833"/>
    <cellStyle name="Контрольная ячейка 3" xfId="1834"/>
    <cellStyle name="Контрольная ячейка 3 2" xfId="1835"/>
    <cellStyle name="Контрольная ячейка 3 2 2" xfId="6074"/>
    <cellStyle name="Контрольная ячейка 3 3" xfId="6073"/>
    <cellStyle name="Контрольная ячейка 3_OREP.KU.2011.PLAN(v1.2)" xfId="1836"/>
    <cellStyle name="Контрольная ячейка 4" xfId="1837"/>
    <cellStyle name="Контрольная ячейка 4 2" xfId="1838"/>
    <cellStyle name="Контрольная ячейка 4 2 2" xfId="6076"/>
    <cellStyle name="Контрольная ячейка 4 3" xfId="6075"/>
    <cellStyle name="Контрольная ячейка 4_OREP.KU.2011.PLAN(v1.2)" xfId="1839"/>
    <cellStyle name="Контрольная ячейка 5" xfId="1840"/>
    <cellStyle name="Контрольная ячейка 5 2" xfId="1841"/>
    <cellStyle name="Контрольная ячейка 5 2 2" xfId="6078"/>
    <cellStyle name="Контрольная ячейка 5 3" xfId="6077"/>
    <cellStyle name="Контрольная ячейка 5_OREP.KU.2011.PLAN(v1.2)" xfId="1842"/>
    <cellStyle name="Контрольная ячейка 6" xfId="1843"/>
    <cellStyle name="Контрольная ячейка 6 2" xfId="1844"/>
    <cellStyle name="Контрольная ячейка 6 2 2" xfId="6080"/>
    <cellStyle name="Контрольная ячейка 6 3" xfId="6079"/>
    <cellStyle name="Контрольная ячейка 6_OREP.KU.2011.PLAN(v1.2)" xfId="1845"/>
    <cellStyle name="Контрольная ячейка 7" xfId="1846"/>
    <cellStyle name="Контрольная ячейка 7 2" xfId="1847"/>
    <cellStyle name="Контрольная ячейка 7 2 2" xfId="6082"/>
    <cellStyle name="Контрольная ячейка 7 3" xfId="6081"/>
    <cellStyle name="Контрольная ячейка 7_OREP.KU.2011.PLAN(v1.2)" xfId="1848"/>
    <cellStyle name="Контрольная ячейка 8" xfId="1849"/>
    <cellStyle name="Контрольная ячейка 8 2" xfId="1850"/>
    <cellStyle name="Контрольная ячейка 8 2 2" xfId="6084"/>
    <cellStyle name="Контрольная ячейка 8 3" xfId="6083"/>
    <cellStyle name="Контрольная ячейка 8_OREP.KU.2011.PLAN(v1.2)" xfId="1851"/>
    <cellStyle name="Контрольная ячейка 9" xfId="1852"/>
    <cellStyle name="Контрольная ячейка 9 2" xfId="1853"/>
    <cellStyle name="Контрольная ячейка 9 2 2" xfId="6086"/>
    <cellStyle name="Контрольная ячейка 9 3" xfId="6085"/>
    <cellStyle name="Контрольная ячейка 9_OREP.KU.2011.PLAN(v1.2)" xfId="1854"/>
    <cellStyle name="Лев.шапка" xfId="1855"/>
    <cellStyle name="Лев.шапка 2" xfId="6087"/>
    <cellStyle name="Мой заголовок" xfId="1856"/>
    <cellStyle name="Мой заголовок 2" xfId="6088"/>
    <cellStyle name="Мой заголовок листа" xfId="1857"/>
    <cellStyle name="Мой заголовок листа 2" xfId="6089"/>
    <cellStyle name="Мои наименования показателей" xfId="1858"/>
    <cellStyle name="Мои наименования показателей 2" xfId="1859"/>
    <cellStyle name="Мои наименования показателей 2 2" xfId="1860"/>
    <cellStyle name="Мои наименования показателей 2 2 2" xfId="6092"/>
    <cellStyle name="Мои наименования показателей 2 3" xfId="1861"/>
    <cellStyle name="Мои наименования показателей 2 3 2" xfId="6093"/>
    <cellStyle name="Мои наименования показателей 2 4" xfId="1862"/>
    <cellStyle name="Мои наименования показателей 2 4 2" xfId="6094"/>
    <cellStyle name="Мои наименования показателей 2 5" xfId="1863"/>
    <cellStyle name="Мои наименования показателей 2 5 2" xfId="6095"/>
    <cellStyle name="Мои наименования показателей 2 6" xfId="1864"/>
    <cellStyle name="Мои наименования показателей 2 6 2" xfId="6096"/>
    <cellStyle name="Мои наименования показателей 2 7" xfId="1865"/>
    <cellStyle name="Мои наименования показателей 2 7 2" xfId="6097"/>
    <cellStyle name="Мои наименования показателей 2 8" xfId="1866"/>
    <cellStyle name="Мои наименования показателей 2 8 2" xfId="6098"/>
    <cellStyle name="Мои наименования показателей 2 9" xfId="6091"/>
    <cellStyle name="Мои наименования показателей 2_1" xfId="1867"/>
    <cellStyle name="Мои наименования показателей 3" xfId="1868"/>
    <cellStyle name="Мои наименования показателей 3 2" xfId="1869"/>
    <cellStyle name="Мои наименования показателей 3 2 2" xfId="6100"/>
    <cellStyle name="Мои наименования показателей 3 3" xfId="1870"/>
    <cellStyle name="Мои наименования показателей 3 3 2" xfId="6101"/>
    <cellStyle name="Мои наименования показателей 3 4" xfId="1871"/>
    <cellStyle name="Мои наименования показателей 3 4 2" xfId="6102"/>
    <cellStyle name="Мои наименования показателей 3 5" xfId="1872"/>
    <cellStyle name="Мои наименования показателей 3 5 2" xfId="6103"/>
    <cellStyle name="Мои наименования показателей 3 6" xfId="1873"/>
    <cellStyle name="Мои наименования показателей 3 6 2" xfId="6104"/>
    <cellStyle name="Мои наименования показателей 3 7" xfId="1874"/>
    <cellStyle name="Мои наименования показателей 3 7 2" xfId="6105"/>
    <cellStyle name="Мои наименования показателей 3 8" xfId="1875"/>
    <cellStyle name="Мои наименования показателей 3 8 2" xfId="6106"/>
    <cellStyle name="Мои наименования показателей 3 9" xfId="6099"/>
    <cellStyle name="Мои наименования показателей 3_1" xfId="1876"/>
    <cellStyle name="Мои наименования показателей 4" xfId="1877"/>
    <cellStyle name="Мои наименования показателей 4 2" xfId="1878"/>
    <cellStyle name="Мои наименования показателей 4 2 2" xfId="6108"/>
    <cellStyle name="Мои наименования показателей 4 3" xfId="1879"/>
    <cellStyle name="Мои наименования показателей 4 3 2" xfId="6109"/>
    <cellStyle name="Мои наименования показателей 4 4" xfId="1880"/>
    <cellStyle name="Мои наименования показателей 4 4 2" xfId="6110"/>
    <cellStyle name="Мои наименования показателей 4 5" xfId="1881"/>
    <cellStyle name="Мои наименования показателей 4 5 2" xfId="6111"/>
    <cellStyle name="Мои наименования показателей 4 6" xfId="1882"/>
    <cellStyle name="Мои наименования показателей 4 6 2" xfId="6112"/>
    <cellStyle name="Мои наименования показателей 4 7" xfId="1883"/>
    <cellStyle name="Мои наименования показателей 4 7 2" xfId="6113"/>
    <cellStyle name="Мои наименования показателей 4 8" xfId="1884"/>
    <cellStyle name="Мои наименования показателей 4 8 2" xfId="6114"/>
    <cellStyle name="Мои наименования показателей 4 9" xfId="6107"/>
    <cellStyle name="Мои наименования показателей 4_1" xfId="1885"/>
    <cellStyle name="Мои наименования показателей 5" xfId="1886"/>
    <cellStyle name="Мои наименования показателей 5 2" xfId="1887"/>
    <cellStyle name="Мои наименования показателей 5 2 2" xfId="6116"/>
    <cellStyle name="Мои наименования показателей 5 3" xfId="1888"/>
    <cellStyle name="Мои наименования показателей 5 3 2" xfId="6117"/>
    <cellStyle name="Мои наименования показателей 5 4" xfId="1889"/>
    <cellStyle name="Мои наименования показателей 5 4 2" xfId="6118"/>
    <cellStyle name="Мои наименования показателей 5 5" xfId="1890"/>
    <cellStyle name="Мои наименования показателей 5 5 2" xfId="6119"/>
    <cellStyle name="Мои наименования показателей 5 6" xfId="1891"/>
    <cellStyle name="Мои наименования показателей 5 6 2" xfId="6120"/>
    <cellStyle name="Мои наименования показателей 5 7" xfId="1892"/>
    <cellStyle name="Мои наименования показателей 5 7 2" xfId="6121"/>
    <cellStyle name="Мои наименования показателей 5 8" xfId="1893"/>
    <cellStyle name="Мои наименования показателей 5 8 2" xfId="6122"/>
    <cellStyle name="Мои наименования показателей 5 9" xfId="6115"/>
    <cellStyle name="Мои наименования показателей 5_1" xfId="1894"/>
    <cellStyle name="Мои наименования показателей 6" xfId="1895"/>
    <cellStyle name="Мои наименования показателей 6 2" xfId="1896"/>
    <cellStyle name="Мои наименования показателей 6 2 2" xfId="6124"/>
    <cellStyle name="Мои наименования показателей 6 3" xfId="6123"/>
    <cellStyle name="Мои наименования показателей 6_TSET.NET.2.02" xfId="1897"/>
    <cellStyle name="Мои наименования показателей 7" xfId="1898"/>
    <cellStyle name="Мои наименования показателей 7 2" xfId="1899"/>
    <cellStyle name="Мои наименования показателей 7 2 2" xfId="6126"/>
    <cellStyle name="Мои наименования показателей 7 3" xfId="6125"/>
    <cellStyle name="Мои наименования показателей 7_TSET.NET.2.02" xfId="1900"/>
    <cellStyle name="Мои наименования показателей 8" xfId="1901"/>
    <cellStyle name="Мои наименования показателей 8 2" xfId="1902"/>
    <cellStyle name="Мои наименования показателей 8 2 2" xfId="6128"/>
    <cellStyle name="Мои наименования показателей 8 3" xfId="6127"/>
    <cellStyle name="Мои наименования показателей 8_TSET.NET.2.02" xfId="1903"/>
    <cellStyle name="Мои наименования показателей 9" xfId="6090"/>
    <cellStyle name="Мои наименования показателей_46TE.RT(v1.0)" xfId="1904"/>
    <cellStyle name="назв фил" xfId="1905"/>
    <cellStyle name="назв фил 2" xfId="7022"/>
    <cellStyle name="назв фил 3" xfId="7463"/>
    <cellStyle name="Название 10" xfId="1906"/>
    <cellStyle name="Название 2" xfId="1907"/>
    <cellStyle name="Название 2 2" xfId="1908"/>
    <cellStyle name="Название 2 2 2" xfId="1909"/>
    <cellStyle name="Название 2 2 3" xfId="6130"/>
    <cellStyle name="Название 2 3" xfId="1910"/>
    <cellStyle name="Название 2 4" xfId="1911"/>
    <cellStyle name="Название 2 5" xfId="6129"/>
    <cellStyle name="Название 3" xfId="1912"/>
    <cellStyle name="Название 3 2" xfId="1913"/>
    <cellStyle name="Название 3 2 2" xfId="6132"/>
    <cellStyle name="Название 3 3" xfId="6131"/>
    <cellStyle name="Название 4" xfId="1914"/>
    <cellStyle name="Название 4 2" xfId="1915"/>
    <cellStyle name="Название 4 2 2" xfId="6134"/>
    <cellStyle name="Название 4 3" xfId="6133"/>
    <cellStyle name="Название 5" xfId="1916"/>
    <cellStyle name="Название 5 2" xfId="1917"/>
    <cellStyle name="Название 5 2 2" xfId="6136"/>
    <cellStyle name="Название 5 3" xfId="6135"/>
    <cellStyle name="Название 6" xfId="1918"/>
    <cellStyle name="Название 6 2" xfId="1919"/>
    <cellStyle name="Название 6 2 2" xfId="6138"/>
    <cellStyle name="Название 6 3" xfId="6137"/>
    <cellStyle name="Название 7" xfId="1920"/>
    <cellStyle name="Название 7 2" xfId="1921"/>
    <cellStyle name="Название 7 2 2" xfId="6140"/>
    <cellStyle name="Название 7 3" xfId="6139"/>
    <cellStyle name="Название 8" xfId="1922"/>
    <cellStyle name="Название 8 2" xfId="1923"/>
    <cellStyle name="Название 8 2 2" xfId="6142"/>
    <cellStyle name="Название 8 3" xfId="6141"/>
    <cellStyle name="Название 9" xfId="1924"/>
    <cellStyle name="Название 9 2" xfId="1925"/>
    <cellStyle name="Название 9 2 2" xfId="6144"/>
    <cellStyle name="Название 9 3" xfId="6143"/>
    <cellStyle name="Нейтральный 10" xfId="1926"/>
    <cellStyle name="Нейтральный 2" xfId="1927"/>
    <cellStyle name="Нейтральный 2 2" xfId="1928"/>
    <cellStyle name="Нейтральный 2 2 2" xfId="1929"/>
    <cellStyle name="Нейтральный 2 2 3" xfId="6146"/>
    <cellStyle name="Нейтральный 2 3" xfId="1930"/>
    <cellStyle name="Нейтральный 2 4" xfId="1931"/>
    <cellStyle name="Нейтральный 2 5" xfId="6145"/>
    <cellStyle name="Нейтральный 2 6" xfId="9163"/>
    <cellStyle name="Нейтральный 3" xfId="1932"/>
    <cellStyle name="Нейтральный 3 2" xfId="1933"/>
    <cellStyle name="Нейтральный 3 2 2" xfId="6148"/>
    <cellStyle name="Нейтральный 3 3" xfId="6147"/>
    <cellStyle name="Нейтральный 4" xfId="1934"/>
    <cellStyle name="Нейтральный 4 2" xfId="1935"/>
    <cellStyle name="Нейтральный 4 2 2" xfId="6150"/>
    <cellStyle name="Нейтральный 4 3" xfId="6149"/>
    <cellStyle name="Нейтральный 5" xfId="1936"/>
    <cellStyle name="Нейтральный 5 2" xfId="1937"/>
    <cellStyle name="Нейтральный 5 2 2" xfId="6152"/>
    <cellStyle name="Нейтральный 5 3" xfId="6151"/>
    <cellStyle name="Нейтральный 6" xfId="1938"/>
    <cellStyle name="Нейтральный 6 2" xfId="1939"/>
    <cellStyle name="Нейтральный 6 2 2" xfId="6154"/>
    <cellStyle name="Нейтральный 6 3" xfId="6153"/>
    <cellStyle name="Нейтральный 7" xfId="1940"/>
    <cellStyle name="Нейтральный 7 2" xfId="1941"/>
    <cellStyle name="Нейтральный 7 2 2" xfId="6156"/>
    <cellStyle name="Нейтральный 7 3" xfId="6155"/>
    <cellStyle name="Нейтральный 8" xfId="1942"/>
    <cellStyle name="Нейтральный 8 2" xfId="1943"/>
    <cellStyle name="Нейтральный 8 2 2" xfId="6158"/>
    <cellStyle name="Нейтральный 8 3" xfId="6157"/>
    <cellStyle name="Нейтральный 9" xfId="1944"/>
    <cellStyle name="Нейтральный 9 2" xfId="1945"/>
    <cellStyle name="Нейтральный 9 2 2" xfId="6160"/>
    <cellStyle name="Нейтральный 9 3" xfId="6159"/>
    <cellStyle name="Нум.горизонтальная" xfId="1946"/>
    <cellStyle name="Нум.горизонтальная 2" xfId="7048"/>
    <cellStyle name="Нум.горизонтальная 3" xfId="6606"/>
    <cellStyle name="Нум.горизонтальная 4" xfId="6604"/>
    <cellStyle name="Нум.горизонтальная 5" xfId="6161"/>
    <cellStyle name="Нумерация" xfId="1947"/>
    <cellStyle name="Нумерация 2" xfId="6162"/>
    <cellStyle name="Обычный" xfId="0" builtinId="0"/>
    <cellStyle name="Обычный 10" xfId="1948"/>
    <cellStyle name="Обычный 10 11" xfId="9381"/>
    <cellStyle name="Обычный 10 2" xfId="1949"/>
    <cellStyle name="Обычный 10 2 2" xfId="1950"/>
    <cellStyle name="Обычный 10 2 2 2" xfId="1951"/>
    <cellStyle name="Обычный 10 2 2 3" xfId="1952"/>
    <cellStyle name="Обычный 10 2 2 4" xfId="6521"/>
    <cellStyle name="Обычный 10 2 3" xfId="1953"/>
    <cellStyle name="Обычный 10 2 4" xfId="6163"/>
    <cellStyle name="Обычный 10 3" xfId="1954"/>
    <cellStyle name="Обычный 10 3 2" xfId="1955"/>
    <cellStyle name="Обычный 10 3 2 2" xfId="7051"/>
    <cellStyle name="Обычный 10 3 3" xfId="6164"/>
    <cellStyle name="Обычный 10 4" xfId="1956"/>
    <cellStyle name="Обычный 10 4 2" xfId="6605"/>
    <cellStyle name="Обычный 10 4 2 2" xfId="8391"/>
    <cellStyle name="Обычный 10 4 3" xfId="7748"/>
    <cellStyle name="Обычный 10 4 4" xfId="7456"/>
    <cellStyle name="Обычный 10 4 5" xfId="8390"/>
    <cellStyle name="Обычный 10 4 6" xfId="6513"/>
    <cellStyle name="Обычный 10 4_Ф-Ф 2кв 2019" xfId="7905"/>
    <cellStyle name="Обычный 10 5" xfId="1957"/>
    <cellStyle name="Обычный 10 6" xfId="5258"/>
    <cellStyle name="Обычный 10_Транспорт" xfId="1958"/>
    <cellStyle name="Обычный 11" xfId="1959"/>
    <cellStyle name="Обычный 11 2" xfId="1960"/>
    <cellStyle name="Обычный 11 2 2" xfId="1961"/>
    <cellStyle name="Обычный 11 2 2 2" xfId="1962"/>
    <cellStyle name="Обычный 11 2 2 2 2" xfId="1963"/>
    <cellStyle name="Обычный 11 2 2 2 3" xfId="7749"/>
    <cellStyle name="Обычный 11 2 2 3" xfId="7750"/>
    <cellStyle name="Обычный 11 2 2 4" xfId="6165"/>
    <cellStyle name="Обычный 11 2 3" xfId="1964"/>
    <cellStyle name="Обычный 11 2 3 2" xfId="1965"/>
    <cellStyle name="Обычный 11 2 3 2 2" xfId="6534"/>
    <cellStyle name="Обычный 11 2 3 3" xfId="6423"/>
    <cellStyle name="Обычный 11 2 3_ф5 (2)" xfId="1966"/>
    <cellStyle name="Обычный 11 2 4" xfId="1967"/>
    <cellStyle name="Обычный 11 2 4 2" xfId="1968"/>
    <cellStyle name="Обычный 11 2 4 2 2" xfId="8392"/>
    <cellStyle name="Обычный 11 2 4 2 3" xfId="7480"/>
    <cellStyle name="Обычный 11 2 4 3" xfId="7751"/>
    <cellStyle name="Обычный 11 2 4 4" xfId="7328"/>
    <cellStyle name="Обычный 11 2 4 5" xfId="8281"/>
    <cellStyle name="Обычный 11 2 4 6" xfId="6529"/>
    <cellStyle name="Обычный 11 2 4_ф5 (2)" xfId="1969"/>
    <cellStyle name="Обычный 11 2 5" xfId="5260"/>
    <cellStyle name="Обычный 11 3" xfId="1970"/>
    <cellStyle name="Обычный 11 3 2" xfId="1971"/>
    <cellStyle name="Обычный 11 3 2 2" xfId="7053"/>
    <cellStyle name="Обычный 11 3 3" xfId="6166"/>
    <cellStyle name="Обычный 11 4" xfId="1972"/>
    <cellStyle name="Обычный 11 4 2" xfId="1973"/>
    <cellStyle name="Обычный 11 4 2 2" xfId="1974"/>
    <cellStyle name="Обычный 11 4 2 3" xfId="1975"/>
    <cellStyle name="Обычный 11 4 2 4" xfId="7752"/>
    <cellStyle name="Обычный 11 4 2_ф5 (2)" xfId="1976"/>
    <cellStyle name="Обычный 11 4 3" xfId="6602"/>
    <cellStyle name="Обычный 11 4 4" xfId="6424"/>
    <cellStyle name="Обычный 11 4_ф5 (2)" xfId="1977"/>
    <cellStyle name="Обычный 11 5" xfId="1978"/>
    <cellStyle name="Обычный 11 5 2" xfId="1979"/>
    <cellStyle name="Обычный 11 5 2 2" xfId="8394"/>
    <cellStyle name="Обычный 11 5 2 3" xfId="7488"/>
    <cellStyle name="Обычный 11 5 3" xfId="7753"/>
    <cellStyle name="Обычный 11 5 4" xfId="8393"/>
    <cellStyle name="Обычный 11 5 5" xfId="7340"/>
    <cellStyle name="Обычный 11 5_ф5 (2)" xfId="1980"/>
    <cellStyle name="Обычный 11 6" xfId="1981"/>
    <cellStyle name="Обычный 11 6 2" xfId="1982"/>
    <cellStyle name="Обычный 11 6_ф5 (2)" xfId="1983"/>
    <cellStyle name="Обычный 11 7" xfId="1984"/>
    <cellStyle name="Обычный 11 8" xfId="1985"/>
    <cellStyle name="Обычный 11 9" xfId="5259"/>
    <cellStyle name="Обычный 11_Транспорт" xfId="1986"/>
    <cellStyle name="Обычный 12" xfId="1987"/>
    <cellStyle name="Обычный 12 10" xfId="9461"/>
    <cellStyle name="Обычный 12 2" xfId="1988"/>
    <cellStyle name="Обычный 12 2 10" xfId="1989"/>
    <cellStyle name="Обычный 12 2 11" xfId="6167"/>
    <cellStyle name="Обычный 12 2 12" xfId="9168"/>
    <cellStyle name="Обычный 12 2 2" xfId="1990"/>
    <cellStyle name="Обычный 12 2 2 10" xfId="9130"/>
    <cellStyle name="Обычный 12 2 2 2" xfId="1991"/>
    <cellStyle name="Обычный 12 2 2 2 2" xfId="1992"/>
    <cellStyle name="Обычный 12 2 2 2 2 2" xfId="1993"/>
    <cellStyle name="Обычный 12 2 2 2 2 2 2" xfId="7932"/>
    <cellStyle name="Обычный 12 2 2 2 2 3" xfId="8984"/>
    <cellStyle name="Обычный 12 2 2 2 2 4" xfId="7246"/>
    <cellStyle name="Обычный 12 2 2 2 2_ф5 (2)" xfId="1994"/>
    <cellStyle name="Обычный 12 2 2 2 3" xfId="7931"/>
    <cellStyle name="Обычный 12 2 2 2 4" xfId="8398"/>
    <cellStyle name="Обычный 12 2 2 2 5" xfId="6430"/>
    <cellStyle name="Обычный 12 2 2 2_ф5 (2)" xfId="1995"/>
    <cellStyle name="Обычный 12 2 2 3" xfId="1996"/>
    <cellStyle name="Обычный 12 2 2 3 2" xfId="1997"/>
    <cellStyle name="Обычный 12 2 2 3 2 2" xfId="7933"/>
    <cellStyle name="Обычный 12 2 2 3 3" xfId="8985"/>
    <cellStyle name="Обычный 12 2 2 3 4" xfId="7055"/>
    <cellStyle name="Обычный 12 2 2 3_ф5 (2)" xfId="1998"/>
    <cellStyle name="Обычный 12 2 2 4" xfId="1999"/>
    <cellStyle name="Обычный 12 2 2 4 2" xfId="2000"/>
    <cellStyle name="Обычный 12 2 2 4 3" xfId="7930"/>
    <cellStyle name="Обычный 12 2 2 4_ф5 (2)" xfId="2001"/>
    <cellStyle name="Обычный 12 2 2 5" xfId="2002"/>
    <cellStyle name="Обычный 12 2 2 5 2" xfId="2003"/>
    <cellStyle name="Обычный 12 2 2 5 3" xfId="8397"/>
    <cellStyle name="Обычный 12 2 2 5_ф5 (2)" xfId="2004"/>
    <cellStyle name="Обычный 12 2 2 6" xfId="2005"/>
    <cellStyle name="Обычный 12 2 2 6 2" xfId="2006"/>
    <cellStyle name="Обычный 12 2 2 6_ф5 (2)" xfId="2007"/>
    <cellStyle name="Обычный 12 2 2 7" xfId="2008"/>
    <cellStyle name="Обычный 12 2 2 7 2" xfId="2009"/>
    <cellStyle name="Обычный 12 2 2 7_ф5 (2)" xfId="2010"/>
    <cellStyle name="Обычный 12 2 2 8" xfId="6168"/>
    <cellStyle name="Обычный 12 2 2 9" xfId="9169"/>
    <cellStyle name="Обычный 12 2 2_ф5 (2)" xfId="2011"/>
    <cellStyle name="Обычный 12 2 3" xfId="2012"/>
    <cellStyle name="Обычный 12 2 3 10" xfId="9481"/>
    <cellStyle name="Обычный 12 2 3 2" xfId="2013"/>
    <cellStyle name="Обычный 12 2 3 2 2" xfId="2014"/>
    <cellStyle name="Обычный 12 2 3 2 2 2" xfId="7935"/>
    <cellStyle name="Обычный 12 2 3 2 3" xfId="8400"/>
    <cellStyle name="Обычный 12 2 3 2 4" xfId="7245"/>
    <cellStyle name="Обычный 12 2 3 2_ф5 (2)" xfId="2015"/>
    <cellStyle name="Обычный 12 2 3 3" xfId="2016"/>
    <cellStyle name="Обычный 12 2 3 3 2" xfId="2017"/>
    <cellStyle name="Обычный 12 2 3 3 3" xfId="7934"/>
    <cellStyle name="Обычный 12 2 3 3_ф5 (2)" xfId="2018"/>
    <cellStyle name="Обычный 12 2 3 4" xfId="2019"/>
    <cellStyle name="Обычный 12 2 3 4 2" xfId="2020"/>
    <cellStyle name="Обычный 12 2 3 4 3" xfId="8399"/>
    <cellStyle name="Обычный 12 2 3 4_ф5 (2)" xfId="2021"/>
    <cellStyle name="Обычный 12 2 3 5" xfId="2022"/>
    <cellStyle name="Обычный 12 2 3 5 2" xfId="2023"/>
    <cellStyle name="Обычный 12 2 3 5_ф5 (2)" xfId="2024"/>
    <cellStyle name="Обычный 12 2 3 6" xfId="2025"/>
    <cellStyle name="Обычный 12 2 3 6 2" xfId="2026"/>
    <cellStyle name="Обычный 12 2 3 6_ф5 (2)" xfId="2027"/>
    <cellStyle name="Обычный 12 2 3 7" xfId="6429"/>
    <cellStyle name="Обычный 12 2 3 8" xfId="9170"/>
    <cellStyle name="Обычный 12 2 3 9" xfId="9129"/>
    <cellStyle name="Обычный 12 2 3_ф5 (2)" xfId="2028"/>
    <cellStyle name="Обычный 12 2 4" xfId="2029"/>
    <cellStyle name="Обычный 12 2 4 10" xfId="9460"/>
    <cellStyle name="Обычный 12 2 4 2" xfId="2030"/>
    <cellStyle name="Обычный 12 2 4 2 2" xfId="2031"/>
    <cellStyle name="Обычный 12 2 4 2 3" xfId="7335"/>
    <cellStyle name="Обычный 12 2 4 2_ф5 (2)" xfId="2032"/>
    <cellStyle name="Обычный 12 2 4 3" xfId="2033"/>
    <cellStyle name="Обычный 12 2 4 3 2" xfId="2034"/>
    <cellStyle name="Обычный 12 2 4 3 3" xfId="7936"/>
    <cellStyle name="Обычный 12 2 4 3_ф5 (2)" xfId="2035"/>
    <cellStyle name="Обычный 12 2 4 4" xfId="2036"/>
    <cellStyle name="Обычный 12 2 4 4 2" xfId="2037"/>
    <cellStyle name="Обычный 12 2 4 4 3" xfId="8401"/>
    <cellStyle name="Обычный 12 2 4 4_ф5 (2)" xfId="2038"/>
    <cellStyle name="Обычный 12 2 4 5" xfId="2039"/>
    <cellStyle name="Обычный 12 2 4 5 2" xfId="2040"/>
    <cellStyle name="Обычный 12 2 4 5_ф5 (2)" xfId="2041"/>
    <cellStyle name="Обычный 12 2 4 6" xfId="2042"/>
    <cellStyle name="Обычный 12 2 4 7" xfId="6522"/>
    <cellStyle name="Обычный 12 2 4 8" xfId="9171"/>
    <cellStyle name="Обычный 12 2 4 9" xfId="9128"/>
    <cellStyle name="Обычный 12 2 4_ф5 (2)" xfId="2043"/>
    <cellStyle name="Обычный 12 2 5" xfId="2044"/>
    <cellStyle name="Обычный 12 2 5 2" xfId="2045"/>
    <cellStyle name="Обычный 12 2 5 2 2" xfId="7937"/>
    <cellStyle name="Обычный 12 2 5 3" xfId="8986"/>
    <cellStyle name="Обычный 12 2 5 4" xfId="7054"/>
    <cellStyle name="Обычный 12 2 5_ф5 (2)" xfId="2046"/>
    <cellStyle name="Обычный 12 2 6" xfId="2047"/>
    <cellStyle name="Обычный 12 2 6 2" xfId="2048"/>
    <cellStyle name="Обычный 12 2 6 3" xfId="7929"/>
    <cellStyle name="Обычный 12 2 6_ф5 (2)" xfId="2049"/>
    <cellStyle name="Обычный 12 2 7" xfId="2050"/>
    <cellStyle name="Обычный 12 2 7 2" xfId="2051"/>
    <cellStyle name="Обычный 12 2 7 3" xfId="8396"/>
    <cellStyle name="Обычный 12 2 7_ф5 (2)" xfId="2052"/>
    <cellStyle name="Обычный 12 2 8" xfId="2053"/>
    <cellStyle name="Обычный 12 2 8 2" xfId="2054"/>
    <cellStyle name="Обычный 12 2 8_ф5 (2)" xfId="2055"/>
    <cellStyle name="Обычный 12 2 9" xfId="2056"/>
    <cellStyle name="Обычный 12 2 9 2" xfId="2057"/>
    <cellStyle name="Обычный 12 2 9_ф5 (2)" xfId="2058"/>
    <cellStyle name="Обычный 12 2_ф5 (2)" xfId="2059"/>
    <cellStyle name="Обычный 12 3" xfId="2060"/>
    <cellStyle name="Обычный 12 3 2" xfId="2061"/>
    <cellStyle name="Обычный 12 3 2 2" xfId="2062"/>
    <cellStyle name="Обычный 12 3 2 3" xfId="2063"/>
    <cellStyle name="Обычный 12 3 2 4" xfId="2064"/>
    <cellStyle name="Обычный 12 3 2_ф5 (2)" xfId="2065"/>
    <cellStyle name="Обычный 12 3 3" xfId="2066"/>
    <cellStyle name="Обычный 12 3 4" xfId="6169"/>
    <cellStyle name="Обычный 12 3 5" xfId="9172"/>
    <cellStyle name="Обычный 12 3 6" xfId="9127"/>
    <cellStyle name="Обычный 12 3 7" xfId="9480"/>
    <cellStyle name="Обычный 12 4" xfId="2067"/>
    <cellStyle name="Обычный 12 4 2" xfId="6598"/>
    <cellStyle name="Обычный 12 4 2 2" xfId="8403"/>
    <cellStyle name="Обычный 12 4 3" xfId="7754"/>
    <cellStyle name="Обычный 12 4 4" xfId="6548"/>
    <cellStyle name="Обычный 12 4 5" xfId="8402"/>
    <cellStyle name="Обычный 12 4 6" xfId="6553"/>
    <cellStyle name="Обычный 12 4_Ф-Ф 2кв 2019" xfId="7906"/>
    <cellStyle name="Обычный 12 5" xfId="2068"/>
    <cellStyle name="Обычный 12 5 2" xfId="7928"/>
    <cellStyle name="Обычный 12 6" xfId="2069"/>
    <cellStyle name="Обычный 12 6 2" xfId="8395"/>
    <cellStyle name="Обычный 12 7" xfId="5261"/>
    <cellStyle name="Обычный 12 8" xfId="9167"/>
    <cellStyle name="Обычный 12 9" xfId="9157"/>
    <cellStyle name="Обычный 12_Транспорт" xfId="2070"/>
    <cellStyle name="Обычный 13" xfId="2071"/>
    <cellStyle name="Обычный 13 10" xfId="2072"/>
    <cellStyle name="Обычный 13 10 2" xfId="2073"/>
    <cellStyle name="Обычный 13 10 3" xfId="8404"/>
    <cellStyle name="Обычный 13 10_ф5 (2)" xfId="2074"/>
    <cellStyle name="Обычный 13 11" xfId="2075"/>
    <cellStyle name="Обычный 13 11 2" xfId="2076"/>
    <cellStyle name="Обычный 13 11_ф5 (2)" xfId="2077"/>
    <cellStyle name="Обычный 13 12" xfId="2078"/>
    <cellStyle name="Обычный 13 13" xfId="5262"/>
    <cellStyle name="Обычный 13 14" xfId="9173"/>
    <cellStyle name="Обычный 13 15" xfId="9126"/>
    <cellStyle name="Обычный 13 16" xfId="9459"/>
    <cellStyle name="Обычный 13 2" xfId="2079"/>
    <cellStyle name="Обычный 13 2 10" xfId="9415"/>
    <cellStyle name="Обычный 13 2 2" xfId="2080"/>
    <cellStyle name="Обычный 13 2 2 10" xfId="9175"/>
    <cellStyle name="Обычный 13 2 2 2" xfId="2081"/>
    <cellStyle name="Обычный 13 2 2 2 2" xfId="2082"/>
    <cellStyle name="Обычный 13 2 2 2 2 2" xfId="2083"/>
    <cellStyle name="Обычный 13 2 2 2 2 2 2" xfId="2084"/>
    <cellStyle name="Обычный 13 2 2 2 2 2 2 2" xfId="2085"/>
    <cellStyle name="Обычный 13 2 2 2 2 2 2 2 2" xfId="2086"/>
    <cellStyle name="Обычный 13 2 2 2 2 2 2 2 3" xfId="7942"/>
    <cellStyle name="Обычный 13 2 2 2 2 2 2 2_ф5 (2)" xfId="2087"/>
    <cellStyle name="Обычный 13 2 2 2 2 2 2 3" xfId="2088"/>
    <cellStyle name="Обычный 13 2 2 2 2 2 2 3 2" xfId="8409"/>
    <cellStyle name="Обычный 13 2 2 2 2 2 2 4" xfId="7270"/>
    <cellStyle name="Обычный 13 2 2 2 2 2 2_ф5 (2)" xfId="2089"/>
    <cellStyle name="Обычный 13 2 2 2 2 2 3" xfId="2090"/>
    <cellStyle name="Обычный 13 2 2 2 2 2 3 2" xfId="2091"/>
    <cellStyle name="Обычный 13 2 2 2 2 2 3 3" xfId="7941"/>
    <cellStyle name="Обычный 13 2 2 2 2 2 3_ф5 (2)" xfId="2092"/>
    <cellStyle name="Обычный 13 2 2 2 2 2 4" xfId="2093"/>
    <cellStyle name="Обычный 13 2 2 2 2 2 4 2" xfId="8408"/>
    <cellStyle name="Обычный 13 2 2 2 2 2 5" xfId="6454"/>
    <cellStyle name="Обычный 13 2 2 2 2 2_ф5 (2)" xfId="2094"/>
    <cellStyle name="Обычный 13 2 2 2 2 3" xfId="2095"/>
    <cellStyle name="Обычный 13 2 2 2 2 3 2" xfId="2096"/>
    <cellStyle name="Обычный 13 2 2 2 2 3 2 2" xfId="8411"/>
    <cellStyle name="Обычный 13 2 2 2 2 3 2 3" xfId="7473"/>
    <cellStyle name="Обычный 13 2 2 2 2 3 3" xfId="7943"/>
    <cellStyle name="Обычный 13 2 2 2 2 3 4" xfId="8410"/>
    <cellStyle name="Обычный 13 2 2 2 2 3 5" xfId="7181"/>
    <cellStyle name="Обычный 13 2 2 2 2 3_ф5 (2)" xfId="2097"/>
    <cellStyle name="Обычный 13 2 2 2 2 4" xfId="2098"/>
    <cellStyle name="Обычный 13 2 2 2 2 4 2" xfId="2099"/>
    <cellStyle name="Обычный 13 2 2 2 2 4 2 2" xfId="8412"/>
    <cellStyle name="Обычный 13 2 2 2 2 4 3" xfId="7486"/>
    <cellStyle name="Обычный 13 2 2 2 2 4_ф5 (2)" xfId="2100"/>
    <cellStyle name="Обычный 13 2 2 2 2 5" xfId="7940"/>
    <cellStyle name="Обычный 13 2 2 2 2 6" xfId="8407"/>
    <cellStyle name="Обычный 13 2 2 2 2 7" xfId="6363"/>
    <cellStyle name="Обычный 13 2 2 2 2_ф5 (2)" xfId="2101"/>
    <cellStyle name="Обычный 13 2 2 2 3" xfId="2102"/>
    <cellStyle name="Обычный 13 2 2 2 3 2" xfId="2103"/>
    <cellStyle name="Обычный 13 2 2 2 3 2 2" xfId="2104"/>
    <cellStyle name="Обычный 13 2 2 2 3 2 2 2" xfId="2105"/>
    <cellStyle name="Обычный 13 2 2 2 3 2 2 3" xfId="7945"/>
    <cellStyle name="Обычный 13 2 2 2 3 2 2_ф5 (2)" xfId="2106"/>
    <cellStyle name="Обычный 13 2 2 2 3 2 3" xfId="2107"/>
    <cellStyle name="Обычный 13 2 2 2 3 2 3 2" xfId="8414"/>
    <cellStyle name="Обычный 13 2 2 2 3 2 4" xfId="7269"/>
    <cellStyle name="Обычный 13 2 2 2 3 2_ф5 (2)" xfId="2108"/>
    <cellStyle name="Обычный 13 2 2 2 3 3" xfId="2109"/>
    <cellStyle name="Обычный 13 2 2 2 3 3 2" xfId="2110"/>
    <cellStyle name="Обычный 13 2 2 2 3 3 3" xfId="7944"/>
    <cellStyle name="Обычный 13 2 2 2 3 3_ф5 (2)" xfId="2111"/>
    <cellStyle name="Обычный 13 2 2 2 3 4" xfId="2112"/>
    <cellStyle name="Обычный 13 2 2 2 3 4 2" xfId="8413"/>
    <cellStyle name="Обычный 13 2 2 2 3 5" xfId="6453"/>
    <cellStyle name="Обычный 13 2 2 2 3_ф5 (2)" xfId="2113"/>
    <cellStyle name="Обычный 13 2 2 2 4" xfId="2114"/>
    <cellStyle name="Обычный 13 2 2 2 4 2" xfId="2115"/>
    <cellStyle name="Обычный 13 2 2 2 4 2 2" xfId="8416"/>
    <cellStyle name="Обычный 13 2 2 2 4 2 3" xfId="7458"/>
    <cellStyle name="Обычный 13 2 2 2 4 3" xfId="7946"/>
    <cellStyle name="Обычный 13 2 2 2 4 4" xfId="8415"/>
    <cellStyle name="Обычный 13 2 2 2 4 5" xfId="7180"/>
    <cellStyle name="Обычный 13 2 2 2 4_ф5 (2)" xfId="2116"/>
    <cellStyle name="Обычный 13 2 2 2 5" xfId="2117"/>
    <cellStyle name="Обычный 13 2 2 2 5 2" xfId="2118"/>
    <cellStyle name="Обычный 13 2 2 2 5 2 2" xfId="8417"/>
    <cellStyle name="Обычный 13 2 2 2 5 3" xfId="7457"/>
    <cellStyle name="Обычный 13 2 2 2 5_ф5 (2)" xfId="2119"/>
    <cellStyle name="Обычный 13 2 2 2 6" xfId="2120"/>
    <cellStyle name="Обычный 13 2 2 2 6 2" xfId="7939"/>
    <cellStyle name="Обычный 13 2 2 2 7" xfId="8406"/>
    <cellStyle name="Обычный 13 2 2 2 8" xfId="6362"/>
    <cellStyle name="Обычный 13 2 2 2_ф5 (2)" xfId="2121"/>
    <cellStyle name="Обычный 13 2 2 3" xfId="2122"/>
    <cellStyle name="Обычный 13 2 2 3 2" xfId="2123"/>
    <cellStyle name="Обычный 13 2 2 3 2 2" xfId="2124"/>
    <cellStyle name="Обычный 13 2 2 3 2 2 2" xfId="2125"/>
    <cellStyle name="Обычный 13 2 2 3 2 2 2 2" xfId="2126"/>
    <cellStyle name="Обычный 13 2 2 3 2 2 2 3" xfId="7949"/>
    <cellStyle name="Обычный 13 2 2 3 2 2 2_ф5 (2)" xfId="2127"/>
    <cellStyle name="Обычный 13 2 2 3 2 2 3" xfId="2128"/>
    <cellStyle name="Обычный 13 2 2 3 2 2 3 2" xfId="8420"/>
    <cellStyle name="Обычный 13 2 2 3 2 2 4" xfId="7271"/>
    <cellStyle name="Обычный 13 2 2 3 2 2_ф5 (2)" xfId="2129"/>
    <cellStyle name="Обычный 13 2 2 3 2 3" xfId="2130"/>
    <cellStyle name="Обычный 13 2 2 3 2 3 2" xfId="2131"/>
    <cellStyle name="Обычный 13 2 2 3 2 3 3" xfId="7948"/>
    <cellStyle name="Обычный 13 2 2 3 2 3_ф5 (2)" xfId="2132"/>
    <cellStyle name="Обычный 13 2 2 3 2 4" xfId="2133"/>
    <cellStyle name="Обычный 13 2 2 3 2 4 2" xfId="8419"/>
    <cellStyle name="Обычный 13 2 2 3 2 5" xfId="6455"/>
    <cellStyle name="Обычный 13 2 2 3 2_ф5 (2)" xfId="2134"/>
    <cellStyle name="Обычный 13 2 2 3 3" xfId="2135"/>
    <cellStyle name="Обычный 13 2 2 3 3 2" xfId="2136"/>
    <cellStyle name="Обычный 13 2 2 3 3 2 2" xfId="8422"/>
    <cellStyle name="Обычный 13 2 2 3 3 2 3" xfId="7482"/>
    <cellStyle name="Обычный 13 2 2 3 3 3" xfId="7950"/>
    <cellStyle name="Обычный 13 2 2 3 3 4" xfId="8421"/>
    <cellStyle name="Обычный 13 2 2 3 3 5" xfId="7182"/>
    <cellStyle name="Обычный 13 2 2 3 3_ф5 (2)" xfId="2137"/>
    <cellStyle name="Обычный 13 2 2 3 4" xfId="2138"/>
    <cellStyle name="Обычный 13 2 2 3 4 2" xfId="2139"/>
    <cellStyle name="Обычный 13 2 2 3 4 2 2" xfId="8423"/>
    <cellStyle name="Обычный 13 2 2 3 4 3" xfId="7357"/>
    <cellStyle name="Обычный 13 2 2 3 4_ф5 (2)" xfId="2140"/>
    <cellStyle name="Обычный 13 2 2 3 5" xfId="2141"/>
    <cellStyle name="Обычный 13 2 2 3 5 2" xfId="7947"/>
    <cellStyle name="Обычный 13 2 2 3 6" xfId="8418"/>
    <cellStyle name="Обычный 13 2 2 3 7" xfId="6364"/>
    <cellStyle name="Обычный 13 2 2 3_ф5 (2)" xfId="2142"/>
    <cellStyle name="Обычный 13 2 2 4" xfId="2143"/>
    <cellStyle name="Обычный 13 2 2 4 2" xfId="2144"/>
    <cellStyle name="Обычный 13 2 2 4 2 2" xfId="2145"/>
    <cellStyle name="Обычный 13 2 2 4 2 2 2" xfId="2146"/>
    <cellStyle name="Обычный 13 2 2 4 2 2 3" xfId="7952"/>
    <cellStyle name="Обычный 13 2 2 4 2 2_ф5 (2)" xfId="2147"/>
    <cellStyle name="Обычный 13 2 2 4 2 3" xfId="2148"/>
    <cellStyle name="Обычный 13 2 2 4 2 3 2" xfId="8425"/>
    <cellStyle name="Обычный 13 2 2 4 2 4" xfId="7268"/>
    <cellStyle name="Обычный 13 2 2 4 2_ф5 (2)" xfId="2149"/>
    <cellStyle name="Обычный 13 2 2 4 3" xfId="2150"/>
    <cellStyle name="Обычный 13 2 2 4 3 2" xfId="2151"/>
    <cellStyle name="Обычный 13 2 2 4 3 3" xfId="7951"/>
    <cellStyle name="Обычный 13 2 2 4 3_ф5 (2)" xfId="2152"/>
    <cellStyle name="Обычный 13 2 2 4 4" xfId="2153"/>
    <cellStyle name="Обычный 13 2 2 4 4 2" xfId="8424"/>
    <cellStyle name="Обычный 13 2 2 4 5" xfId="6452"/>
    <cellStyle name="Обычный 13 2 2 4_ф5 (2)" xfId="2154"/>
    <cellStyle name="Обычный 13 2 2 5" xfId="2155"/>
    <cellStyle name="Обычный 13 2 2 5 2" xfId="2156"/>
    <cellStyle name="Обычный 13 2 2 5 2 2" xfId="2157"/>
    <cellStyle name="Обычный 13 2 2 5 2 2 2" xfId="8427"/>
    <cellStyle name="Обычный 13 2 2 5 2 3" xfId="7443"/>
    <cellStyle name="Обычный 13 2 2 5 2_ф5 (2)" xfId="2158"/>
    <cellStyle name="Обычный 13 2 2 5 3" xfId="7953"/>
    <cellStyle name="Обычный 13 2 2 5 4" xfId="8426"/>
    <cellStyle name="Обычный 13 2 2 5 5" xfId="7179"/>
    <cellStyle name="Обычный 13 2 2 5_Ф-Ф 2кв 2019" xfId="7907"/>
    <cellStyle name="Обычный 13 2 2 6" xfId="2159"/>
    <cellStyle name="Обычный 13 2 2 6 2" xfId="2160"/>
    <cellStyle name="Обычный 13 2 2 6 2 2" xfId="8428"/>
    <cellStyle name="Обычный 13 2 2 6 3" xfId="7489"/>
    <cellStyle name="Обычный 13 2 2 6_ф5 (2)" xfId="2161"/>
    <cellStyle name="Обычный 13 2 2 7" xfId="2162"/>
    <cellStyle name="Обычный 13 2 2 7 2" xfId="7938"/>
    <cellStyle name="Обычный 13 2 2 8" xfId="8405"/>
    <cellStyle name="Обычный 13 2 2 9" xfId="6361"/>
    <cellStyle name="Обычный 13 2 2_ф5 (2)" xfId="2163"/>
    <cellStyle name="Обычный 13 2 3" xfId="2164"/>
    <cellStyle name="Обычный 13 2 3 2" xfId="2165"/>
    <cellStyle name="Обычный 13 2 3 2 2" xfId="2166"/>
    <cellStyle name="Обычный 13 2 3 2 2 2" xfId="2167"/>
    <cellStyle name="Обычный 13 2 3 2 2 2 2" xfId="2168"/>
    <cellStyle name="Обычный 13 2 3 2 2 2 2 2" xfId="2169"/>
    <cellStyle name="Обычный 13 2 3 2 2 2 2 3" xfId="7957"/>
    <cellStyle name="Обычный 13 2 3 2 2 2 2_ф5 (2)" xfId="2170"/>
    <cellStyle name="Обычный 13 2 3 2 2 2 3" xfId="2171"/>
    <cellStyle name="Обычный 13 2 3 2 2 2 3 2" xfId="8432"/>
    <cellStyle name="Обычный 13 2 3 2 2 2 4" xfId="7273"/>
    <cellStyle name="Обычный 13 2 3 2 2 2_ф5 (2)" xfId="2172"/>
    <cellStyle name="Обычный 13 2 3 2 2 3" xfId="2173"/>
    <cellStyle name="Обычный 13 2 3 2 2 3 2" xfId="2174"/>
    <cellStyle name="Обычный 13 2 3 2 2 3 3" xfId="7956"/>
    <cellStyle name="Обычный 13 2 3 2 2 3_ф5 (2)" xfId="2175"/>
    <cellStyle name="Обычный 13 2 3 2 2 4" xfId="2176"/>
    <cellStyle name="Обычный 13 2 3 2 2 4 2" xfId="8431"/>
    <cellStyle name="Обычный 13 2 3 2 2 5" xfId="6457"/>
    <cellStyle name="Обычный 13 2 3 2 2_ф5 (2)" xfId="2177"/>
    <cellStyle name="Обычный 13 2 3 2 3" xfId="2178"/>
    <cellStyle name="Обычный 13 2 3 2 3 2" xfId="2179"/>
    <cellStyle name="Обычный 13 2 3 2 3 2 2" xfId="8434"/>
    <cellStyle name="Обычный 13 2 3 2 3 2 3" xfId="7166"/>
    <cellStyle name="Обычный 13 2 3 2 3 3" xfId="7958"/>
    <cellStyle name="Обычный 13 2 3 2 3 4" xfId="8433"/>
    <cellStyle name="Обычный 13 2 3 2 3 5" xfId="7184"/>
    <cellStyle name="Обычный 13 2 3 2 3_ф5 (2)" xfId="2180"/>
    <cellStyle name="Обычный 13 2 3 2 4" xfId="2181"/>
    <cellStyle name="Обычный 13 2 3 2 4 2" xfId="2182"/>
    <cellStyle name="Обычный 13 2 3 2 4 2 2" xfId="8435"/>
    <cellStyle name="Обычный 13 2 3 2 4 3" xfId="7165"/>
    <cellStyle name="Обычный 13 2 3 2 4_ф5 (2)" xfId="2183"/>
    <cellStyle name="Обычный 13 2 3 2 5" xfId="7955"/>
    <cellStyle name="Обычный 13 2 3 2 6" xfId="8430"/>
    <cellStyle name="Обычный 13 2 3 2 7" xfId="6366"/>
    <cellStyle name="Обычный 13 2 3 2_ф5 (2)" xfId="2184"/>
    <cellStyle name="Обычный 13 2 3 3" xfId="2185"/>
    <cellStyle name="Обычный 13 2 3 3 2" xfId="2186"/>
    <cellStyle name="Обычный 13 2 3 3 2 2" xfId="2187"/>
    <cellStyle name="Обычный 13 2 3 3 2 2 2" xfId="2188"/>
    <cellStyle name="Обычный 13 2 3 3 2 2 3" xfId="7960"/>
    <cellStyle name="Обычный 13 2 3 3 2 2_ф5 (2)" xfId="2189"/>
    <cellStyle name="Обычный 13 2 3 3 2 3" xfId="2190"/>
    <cellStyle name="Обычный 13 2 3 3 2 3 2" xfId="8437"/>
    <cellStyle name="Обычный 13 2 3 3 2 4" xfId="7272"/>
    <cellStyle name="Обычный 13 2 3 3 2_ф5 (2)" xfId="2191"/>
    <cellStyle name="Обычный 13 2 3 3 3" xfId="2192"/>
    <cellStyle name="Обычный 13 2 3 3 3 2" xfId="2193"/>
    <cellStyle name="Обычный 13 2 3 3 3 3" xfId="7959"/>
    <cellStyle name="Обычный 13 2 3 3 3_ф5 (2)" xfId="2194"/>
    <cellStyle name="Обычный 13 2 3 3 4" xfId="2195"/>
    <cellStyle name="Обычный 13 2 3 3 4 2" xfId="8436"/>
    <cellStyle name="Обычный 13 2 3 3 5" xfId="6456"/>
    <cellStyle name="Обычный 13 2 3 3_ф5 (2)" xfId="2196"/>
    <cellStyle name="Обычный 13 2 3 4" xfId="2197"/>
    <cellStyle name="Обычный 13 2 3 4 2" xfId="2198"/>
    <cellStyle name="Обычный 13 2 3 4 2 2" xfId="2199"/>
    <cellStyle name="Обычный 13 2 3 4 2 2 2" xfId="8439"/>
    <cellStyle name="Обычный 13 2 3 4 2 3" xfId="7164"/>
    <cellStyle name="Обычный 13 2 3 4 2_ф5 (2)" xfId="2200"/>
    <cellStyle name="Обычный 13 2 3 4 3" xfId="7961"/>
    <cellStyle name="Обычный 13 2 3 4 4" xfId="8438"/>
    <cellStyle name="Обычный 13 2 3 4 5" xfId="7183"/>
    <cellStyle name="Обычный 13 2 3 4_Ф-Ф 2кв 2019" xfId="7908"/>
    <cellStyle name="Обычный 13 2 3 5" xfId="2201"/>
    <cellStyle name="Обычный 13 2 3 5 2" xfId="2202"/>
    <cellStyle name="Обычный 13 2 3 5 2 2" xfId="8440"/>
    <cellStyle name="Обычный 13 2 3 5 3" xfId="7163"/>
    <cellStyle name="Обычный 13 2 3 5_ф5 (2)" xfId="2203"/>
    <cellStyle name="Обычный 13 2 3 6" xfId="2204"/>
    <cellStyle name="Обычный 13 2 3 6 2" xfId="7954"/>
    <cellStyle name="Обычный 13 2 3 7" xfId="8429"/>
    <cellStyle name="Обычный 13 2 3 8" xfId="6365"/>
    <cellStyle name="Обычный 13 2 3_ф5 (2)" xfId="2205"/>
    <cellStyle name="Обычный 13 2 4" xfId="2206"/>
    <cellStyle name="Обычный 13 2 4 2" xfId="2207"/>
    <cellStyle name="Обычный 13 2 4 2 2" xfId="2208"/>
    <cellStyle name="Обычный 13 2 4 2 2 2" xfId="2209"/>
    <cellStyle name="Обычный 13 2 4 2 2 2 2" xfId="2210"/>
    <cellStyle name="Обычный 13 2 4 2 2 2 3" xfId="7964"/>
    <cellStyle name="Обычный 13 2 4 2 2 2_ф5 (2)" xfId="2211"/>
    <cellStyle name="Обычный 13 2 4 2 2 3" xfId="2212"/>
    <cellStyle name="Обычный 13 2 4 2 2 3 2" xfId="8443"/>
    <cellStyle name="Обычный 13 2 4 2 2 4" xfId="7274"/>
    <cellStyle name="Обычный 13 2 4 2 2_ф5 (2)" xfId="2213"/>
    <cellStyle name="Обычный 13 2 4 2 3" xfId="2214"/>
    <cellStyle name="Обычный 13 2 4 2 3 2" xfId="2215"/>
    <cellStyle name="Обычный 13 2 4 2 3 3" xfId="7963"/>
    <cellStyle name="Обычный 13 2 4 2 3_ф5 (2)" xfId="2216"/>
    <cellStyle name="Обычный 13 2 4 2 4" xfId="2217"/>
    <cellStyle name="Обычный 13 2 4 2 4 2" xfId="8442"/>
    <cellStyle name="Обычный 13 2 4 2 5" xfId="6458"/>
    <cellStyle name="Обычный 13 2 4 2_ф5 (2)" xfId="2218"/>
    <cellStyle name="Обычный 13 2 4 3" xfId="2219"/>
    <cellStyle name="Обычный 13 2 4 3 2" xfId="2220"/>
    <cellStyle name="Обычный 13 2 4 3 2 2" xfId="8445"/>
    <cellStyle name="Обычный 13 2 4 3 2 3" xfId="7358"/>
    <cellStyle name="Обычный 13 2 4 3 3" xfId="7965"/>
    <cellStyle name="Обычный 13 2 4 3 4" xfId="8444"/>
    <cellStyle name="Обычный 13 2 4 3 5" xfId="7185"/>
    <cellStyle name="Обычный 13 2 4 3_ф5 (2)" xfId="2221"/>
    <cellStyle name="Обычный 13 2 4 4" xfId="2222"/>
    <cellStyle name="Обычный 13 2 4 4 2" xfId="2223"/>
    <cellStyle name="Обычный 13 2 4 4 2 2" xfId="8446"/>
    <cellStyle name="Обычный 13 2 4 4 3" xfId="7162"/>
    <cellStyle name="Обычный 13 2 4 4_ф5 (2)" xfId="2224"/>
    <cellStyle name="Обычный 13 2 4 5" xfId="7962"/>
    <cellStyle name="Обычный 13 2 4 6" xfId="8441"/>
    <cellStyle name="Обычный 13 2 4 7" xfId="6367"/>
    <cellStyle name="Обычный 13 2 4_ф5 (2)" xfId="2225"/>
    <cellStyle name="Обычный 13 2 5" xfId="2226"/>
    <cellStyle name="Обычный 13 2 5 2" xfId="2227"/>
    <cellStyle name="Обычный 13 2 5 2 2" xfId="2228"/>
    <cellStyle name="Обычный 13 2 5 2 2 2" xfId="2229"/>
    <cellStyle name="Обычный 13 2 5 2 2 3" xfId="8448"/>
    <cellStyle name="Обычный 13 2 5 2 2_ф5 (2)" xfId="2230"/>
    <cellStyle name="Обычный 13 2 5 2 3" xfId="7160"/>
    <cellStyle name="Обычный 13 2 5 3" xfId="2231"/>
    <cellStyle name="Обычный 13 2 5 3 2" xfId="2232"/>
    <cellStyle name="Обычный 13 2 5 3 3" xfId="8447"/>
    <cellStyle name="Обычный 13 2 5 3_ф5 (2)" xfId="2233"/>
    <cellStyle name="Обычный 13 2 5 4" xfId="7161"/>
    <cellStyle name="Обычный 13 2 5_Ф-Ф 2кв 2019" xfId="7909"/>
    <cellStyle name="Обычный 13 2 6" xfId="2234"/>
    <cellStyle name="Обычный 13 2 6 2" xfId="2235"/>
    <cellStyle name="Обычный 13 2 6 2 2" xfId="8450"/>
    <cellStyle name="Обычный 13 2 6 2 3" xfId="7159"/>
    <cellStyle name="Обычный 13 2 6 3" xfId="8449"/>
    <cellStyle name="Обычный 13 2 6 4" xfId="7359"/>
    <cellStyle name="Обычный 13 2 6_ф5 (2)" xfId="2236"/>
    <cellStyle name="Обычный 13 2 7" xfId="6171"/>
    <cellStyle name="Обычный 13 2 8" xfId="9174"/>
    <cellStyle name="Обычный 13 2 9" xfId="9125"/>
    <cellStyle name="Обычный 13 3" xfId="2237"/>
    <cellStyle name="Обычный 13 3 10" xfId="9176"/>
    <cellStyle name="Обычный 13 3 2" xfId="2238"/>
    <cellStyle name="Обычный 13 3 2 2" xfId="2239"/>
    <cellStyle name="Обычный 13 3 2 2 2" xfId="2240"/>
    <cellStyle name="Обычный 13 3 2 2 2 2" xfId="2241"/>
    <cellStyle name="Обычный 13 3 2 2 2 2 2" xfId="2242"/>
    <cellStyle name="Обычный 13 3 2 2 2 2 2 2" xfId="2243"/>
    <cellStyle name="Обычный 13 3 2 2 2 2 2 3" xfId="7970"/>
    <cellStyle name="Обычный 13 3 2 2 2 2 2_ф5 (2)" xfId="2244"/>
    <cellStyle name="Обычный 13 3 2 2 2 2 3" xfId="2245"/>
    <cellStyle name="Обычный 13 3 2 2 2 2 3 2" xfId="8455"/>
    <cellStyle name="Обычный 13 3 2 2 2 2 4" xfId="7276"/>
    <cellStyle name="Обычный 13 3 2 2 2 2_ф5 (2)" xfId="2246"/>
    <cellStyle name="Обычный 13 3 2 2 2 3" xfId="2247"/>
    <cellStyle name="Обычный 13 3 2 2 2 3 2" xfId="2248"/>
    <cellStyle name="Обычный 13 3 2 2 2 3 3" xfId="7969"/>
    <cellStyle name="Обычный 13 3 2 2 2 3_ф5 (2)" xfId="2249"/>
    <cellStyle name="Обычный 13 3 2 2 2 4" xfId="2250"/>
    <cellStyle name="Обычный 13 3 2 2 2 4 2" xfId="8454"/>
    <cellStyle name="Обычный 13 3 2 2 2 5" xfId="6460"/>
    <cellStyle name="Обычный 13 3 2 2 2_ф5 (2)" xfId="2251"/>
    <cellStyle name="Обычный 13 3 2 2 3" xfId="2252"/>
    <cellStyle name="Обычный 13 3 2 2 3 2" xfId="2253"/>
    <cellStyle name="Обычный 13 3 2 2 3 2 2" xfId="8457"/>
    <cellStyle name="Обычный 13 3 2 2 3 2 3" xfId="7464"/>
    <cellStyle name="Обычный 13 3 2 2 3 3" xfId="7971"/>
    <cellStyle name="Обычный 13 3 2 2 3 4" xfId="8456"/>
    <cellStyle name="Обычный 13 3 2 2 3 5" xfId="7187"/>
    <cellStyle name="Обычный 13 3 2 2 3_ф5 (2)" xfId="2254"/>
    <cellStyle name="Обычный 13 3 2 2 4" xfId="2255"/>
    <cellStyle name="Обычный 13 3 2 2 4 2" xfId="2256"/>
    <cellStyle name="Обычный 13 3 2 2 4 2 2" xfId="8458"/>
    <cellStyle name="Обычный 13 3 2 2 4 3" xfId="7459"/>
    <cellStyle name="Обычный 13 3 2 2 4_ф5 (2)" xfId="2257"/>
    <cellStyle name="Обычный 13 3 2 2 5" xfId="7968"/>
    <cellStyle name="Обычный 13 3 2 2 6" xfId="8453"/>
    <cellStyle name="Обычный 13 3 2 2 7" xfId="6369"/>
    <cellStyle name="Обычный 13 3 2 2_ф5 (2)" xfId="2258"/>
    <cellStyle name="Обычный 13 3 2 3" xfId="2259"/>
    <cellStyle name="Обычный 13 3 2 3 2" xfId="2260"/>
    <cellStyle name="Обычный 13 3 2 3 2 2" xfId="2261"/>
    <cellStyle name="Обычный 13 3 2 3 2 2 2" xfId="2262"/>
    <cellStyle name="Обычный 13 3 2 3 2 2 3" xfId="7973"/>
    <cellStyle name="Обычный 13 3 2 3 2 2_ф5 (2)" xfId="2263"/>
    <cellStyle name="Обычный 13 3 2 3 2 3" xfId="2264"/>
    <cellStyle name="Обычный 13 3 2 3 2 3 2" xfId="8460"/>
    <cellStyle name="Обычный 13 3 2 3 2 4" xfId="7275"/>
    <cellStyle name="Обычный 13 3 2 3 2_ф5 (2)" xfId="2265"/>
    <cellStyle name="Обычный 13 3 2 3 3" xfId="2266"/>
    <cellStyle name="Обычный 13 3 2 3 3 2" xfId="2267"/>
    <cellStyle name="Обычный 13 3 2 3 3 3" xfId="7972"/>
    <cellStyle name="Обычный 13 3 2 3 3_ф5 (2)" xfId="2268"/>
    <cellStyle name="Обычный 13 3 2 3 4" xfId="2269"/>
    <cellStyle name="Обычный 13 3 2 3 4 2" xfId="8459"/>
    <cellStyle name="Обычный 13 3 2 3 5" xfId="6459"/>
    <cellStyle name="Обычный 13 3 2 3_ф5 (2)" xfId="2270"/>
    <cellStyle name="Обычный 13 3 2 4" xfId="2271"/>
    <cellStyle name="Обычный 13 3 2 4 2" xfId="2272"/>
    <cellStyle name="Обычный 13 3 2 4 2 2" xfId="2273"/>
    <cellStyle name="Обычный 13 3 2 4 2 2 2" xfId="8462"/>
    <cellStyle name="Обычный 13 3 2 4 2 3" xfId="7465"/>
    <cellStyle name="Обычный 13 3 2 4 2_ф5 (2)" xfId="2274"/>
    <cellStyle name="Обычный 13 3 2 4 3" xfId="7974"/>
    <cellStyle name="Обычный 13 3 2 4 4" xfId="8461"/>
    <cellStyle name="Обычный 13 3 2 4 5" xfId="7186"/>
    <cellStyle name="Обычный 13 3 2 4_Ф-Ф 2кв 2019" xfId="7910"/>
    <cellStyle name="Обычный 13 3 2 5" xfId="2275"/>
    <cellStyle name="Обычный 13 3 2 5 2" xfId="2276"/>
    <cellStyle name="Обычный 13 3 2 5 2 2" xfId="8463"/>
    <cellStyle name="Обычный 13 3 2 5 3" xfId="7448"/>
    <cellStyle name="Обычный 13 3 2 5_ф5 (2)" xfId="2277"/>
    <cellStyle name="Обычный 13 3 2 6" xfId="2278"/>
    <cellStyle name="Обычный 13 3 2 6 2" xfId="7967"/>
    <cellStyle name="Обычный 13 3 2 7" xfId="8452"/>
    <cellStyle name="Обычный 13 3 2 8" xfId="6368"/>
    <cellStyle name="Обычный 13 3 2_ф5 (2)" xfId="2279"/>
    <cellStyle name="Обычный 13 3 3" xfId="2280"/>
    <cellStyle name="Обычный 13 3 3 2" xfId="2281"/>
    <cellStyle name="Обычный 13 3 3 2 2" xfId="2282"/>
    <cellStyle name="Обычный 13 3 3 2 2 2" xfId="2283"/>
    <cellStyle name="Обычный 13 3 3 2 2 2 2" xfId="2284"/>
    <cellStyle name="Обычный 13 3 3 2 2 2 3" xfId="7977"/>
    <cellStyle name="Обычный 13 3 3 2 2 2_ф5 (2)" xfId="2285"/>
    <cellStyle name="Обычный 13 3 3 2 2 3" xfId="2286"/>
    <cellStyle name="Обычный 13 3 3 2 2 3 2" xfId="8466"/>
    <cellStyle name="Обычный 13 3 3 2 2 4" xfId="7277"/>
    <cellStyle name="Обычный 13 3 3 2 2_ф5 (2)" xfId="2287"/>
    <cellStyle name="Обычный 13 3 3 2 3" xfId="2288"/>
    <cellStyle name="Обычный 13 3 3 2 3 2" xfId="2289"/>
    <cellStyle name="Обычный 13 3 3 2 3 3" xfId="7976"/>
    <cellStyle name="Обычный 13 3 3 2 3_ф5 (2)" xfId="2290"/>
    <cellStyle name="Обычный 13 3 3 2 4" xfId="2291"/>
    <cellStyle name="Обычный 13 3 3 2 4 2" xfId="8465"/>
    <cellStyle name="Обычный 13 3 3 2 5" xfId="6461"/>
    <cellStyle name="Обычный 13 3 3 2_ф5 (2)" xfId="2292"/>
    <cellStyle name="Обычный 13 3 3 3" xfId="2293"/>
    <cellStyle name="Обычный 13 3 3 3 2" xfId="2294"/>
    <cellStyle name="Обычный 13 3 3 3 2 2" xfId="8468"/>
    <cellStyle name="Обычный 13 3 3 3 2 3" xfId="7360"/>
    <cellStyle name="Обычный 13 3 3 3 3" xfId="7978"/>
    <cellStyle name="Обычный 13 3 3 3 4" xfId="8467"/>
    <cellStyle name="Обычный 13 3 3 3 5" xfId="7188"/>
    <cellStyle name="Обычный 13 3 3 3_ф5 (2)" xfId="2295"/>
    <cellStyle name="Обычный 13 3 3 4" xfId="2296"/>
    <cellStyle name="Обычный 13 3 3 4 2" xfId="2297"/>
    <cellStyle name="Обычный 13 3 3 4 2 2" xfId="8469"/>
    <cellStyle name="Обычный 13 3 3 4 3" xfId="7449"/>
    <cellStyle name="Обычный 13 3 3 4_ф5 (2)" xfId="2298"/>
    <cellStyle name="Обычный 13 3 3 5" xfId="2299"/>
    <cellStyle name="Обычный 13 3 3 5 2" xfId="7975"/>
    <cellStyle name="Обычный 13 3 3 6" xfId="8464"/>
    <cellStyle name="Обычный 13 3 3 7" xfId="6370"/>
    <cellStyle name="Обычный 13 3 3_ф5 (2)" xfId="2300"/>
    <cellStyle name="Обычный 13 3 4" xfId="2301"/>
    <cellStyle name="Обычный 13 3 4 2" xfId="2302"/>
    <cellStyle name="Обычный 13 3 4 2 2" xfId="2303"/>
    <cellStyle name="Обычный 13 3 4 2 2 2" xfId="2304"/>
    <cellStyle name="Обычный 13 3 4 2 2 3" xfId="7980"/>
    <cellStyle name="Обычный 13 3 4 2 2_ф5 (2)" xfId="2305"/>
    <cellStyle name="Обычный 13 3 4 2 3" xfId="2306"/>
    <cellStyle name="Обычный 13 3 4 2 3 2" xfId="8471"/>
    <cellStyle name="Обычный 13 3 4 2 4" xfId="7248"/>
    <cellStyle name="Обычный 13 3 4 2_ф5 (2)" xfId="2307"/>
    <cellStyle name="Обычный 13 3 4 3" xfId="2308"/>
    <cellStyle name="Обычный 13 3 4 3 2" xfId="2309"/>
    <cellStyle name="Обычный 13 3 4 3 3" xfId="7979"/>
    <cellStyle name="Обычный 13 3 4 3_ф5 (2)" xfId="2310"/>
    <cellStyle name="Обычный 13 3 4 4" xfId="2311"/>
    <cellStyle name="Обычный 13 3 4 4 2" xfId="8470"/>
    <cellStyle name="Обычный 13 3 4 5" xfId="6432"/>
    <cellStyle name="Обычный 13 3 4_ф5 (2)" xfId="2312"/>
    <cellStyle name="Обычный 13 3 5" xfId="2313"/>
    <cellStyle name="Обычный 13 3 5 2" xfId="2314"/>
    <cellStyle name="Обычный 13 3 5 2 2" xfId="2315"/>
    <cellStyle name="Обычный 13 3 5 2 2 2" xfId="8473"/>
    <cellStyle name="Обычный 13 3 5 2 3" xfId="7450"/>
    <cellStyle name="Обычный 13 3 5 2_ф5 (2)" xfId="2316"/>
    <cellStyle name="Обычный 13 3 5 3" xfId="2317"/>
    <cellStyle name="Обычный 13 3 5 3 2" xfId="7981"/>
    <cellStyle name="Обычный 13 3 5 4" xfId="8472"/>
    <cellStyle name="Обычный 13 3 5 5" xfId="7059"/>
    <cellStyle name="Обычный 13 3 5_ф5 (2)" xfId="2318"/>
    <cellStyle name="Обычный 13 3 6" xfId="2319"/>
    <cellStyle name="Обычный 13 3 6 2" xfId="2320"/>
    <cellStyle name="Обычный 13 3 6 2 2" xfId="8474"/>
    <cellStyle name="Обычный 13 3 6 3" xfId="7466"/>
    <cellStyle name="Обычный 13 3 6_ф5 (2)" xfId="2321"/>
    <cellStyle name="Обычный 13 3 7" xfId="7966"/>
    <cellStyle name="Обычный 13 3 8" xfId="8451"/>
    <cellStyle name="Обычный 13 3 9" xfId="6172"/>
    <cellStyle name="Обычный 13 3_ф5 (2)" xfId="2322"/>
    <cellStyle name="Обычный 13 4" xfId="2323"/>
    <cellStyle name="Обычный 13 4 10" xfId="9124"/>
    <cellStyle name="Обычный 13 4 2" xfId="2324"/>
    <cellStyle name="Обычный 13 4 2 2" xfId="2325"/>
    <cellStyle name="Обычный 13 4 2 2 2" xfId="2326"/>
    <cellStyle name="Обычный 13 4 2 2 2 2" xfId="2327"/>
    <cellStyle name="Обычный 13 4 2 2 2 2 2" xfId="2328"/>
    <cellStyle name="Обычный 13 4 2 2 2 2 3" xfId="7985"/>
    <cellStyle name="Обычный 13 4 2 2 2 2_ф5 (2)" xfId="2329"/>
    <cellStyle name="Обычный 13 4 2 2 2 3" xfId="2330"/>
    <cellStyle name="Обычный 13 4 2 2 2 3 2" xfId="8478"/>
    <cellStyle name="Обычный 13 4 2 2 2 4" xfId="7279"/>
    <cellStyle name="Обычный 13 4 2 2 2_ф5 (2)" xfId="2331"/>
    <cellStyle name="Обычный 13 4 2 2 3" xfId="2332"/>
    <cellStyle name="Обычный 13 4 2 2 3 2" xfId="2333"/>
    <cellStyle name="Обычный 13 4 2 2 3 3" xfId="7984"/>
    <cellStyle name="Обычный 13 4 2 2 3_ф5 (2)" xfId="2334"/>
    <cellStyle name="Обычный 13 4 2 2 4" xfId="2335"/>
    <cellStyle name="Обычный 13 4 2 2 4 2" xfId="8477"/>
    <cellStyle name="Обычный 13 4 2 2 5" xfId="6463"/>
    <cellStyle name="Обычный 13 4 2 2_ф5 (2)" xfId="2336"/>
    <cellStyle name="Обычный 13 4 2 3" xfId="2337"/>
    <cellStyle name="Обычный 13 4 2 3 2" xfId="2338"/>
    <cellStyle name="Обычный 13 4 2 3 2 2" xfId="8480"/>
    <cellStyle name="Обычный 13 4 2 3 2 3" xfId="7451"/>
    <cellStyle name="Обычный 13 4 2 3 3" xfId="7986"/>
    <cellStyle name="Обычный 13 4 2 3 4" xfId="8479"/>
    <cellStyle name="Обычный 13 4 2 3 5" xfId="7190"/>
    <cellStyle name="Обычный 13 4 2 3_ф5 (2)" xfId="2339"/>
    <cellStyle name="Обычный 13 4 2 4" xfId="2340"/>
    <cellStyle name="Обычный 13 4 2 4 2" xfId="2341"/>
    <cellStyle name="Обычный 13 4 2 4 2 2" xfId="8481"/>
    <cellStyle name="Обычный 13 4 2 4 3" xfId="7467"/>
    <cellStyle name="Обычный 13 4 2 4_ф5 (2)" xfId="2342"/>
    <cellStyle name="Обычный 13 4 2 5" xfId="2343"/>
    <cellStyle name="Обычный 13 4 2 5 2" xfId="7983"/>
    <cellStyle name="Обычный 13 4 2 6" xfId="8476"/>
    <cellStyle name="Обычный 13 4 2 7" xfId="6372"/>
    <cellStyle name="Обычный 13 4 2_ф5 (2)" xfId="2344"/>
    <cellStyle name="Обычный 13 4 3" xfId="2345"/>
    <cellStyle name="Обычный 13 4 3 2" xfId="2346"/>
    <cellStyle name="Обычный 13 4 3 2 2" xfId="2347"/>
    <cellStyle name="Обычный 13 4 3 2 2 2" xfId="2348"/>
    <cellStyle name="Обычный 13 4 3 2 2 3" xfId="7988"/>
    <cellStyle name="Обычный 13 4 3 2 2_ф5 (2)" xfId="2349"/>
    <cellStyle name="Обычный 13 4 3 2 3" xfId="2350"/>
    <cellStyle name="Обычный 13 4 3 2 3 2" xfId="8483"/>
    <cellStyle name="Обычный 13 4 3 2 4" xfId="7278"/>
    <cellStyle name="Обычный 13 4 3 2_ф5 (2)" xfId="2351"/>
    <cellStyle name="Обычный 13 4 3 3" xfId="2352"/>
    <cellStyle name="Обычный 13 4 3 3 2" xfId="2353"/>
    <cellStyle name="Обычный 13 4 3 3 3" xfId="7987"/>
    <cellStyle name="Обычный 13 4 3 3_ф5 (2)" xfId="2354"/>
    <cellStyle name="Обычный 13 4 3 4" xfId="2355"/>
    <cellStyle name="Обычный 13 4 3 4 2" xfId="8482"/>
    <cellStyle name="Обычный 13 4 3 5" xfId="6462"/>
    <cellStyle name="Обычный 13 4 3_ф5 (2)" xfId="2356"/>
    <cellStyle name="Обычный 13 4 4" xfId="2357"/>
    <cellStyle name="Обычный 13 4 4 2" xfId="2358"/>
    <cellStyle name="Обычный 13 4 4 2 2" xfId="2359"/>
    <cellStyle name="Обычный 13 4 4 2 2 2" xfId="8485"/>
    <cellStyle name="Обычный 13 4 4 2 3" xfId="7158"/>
    <cellStyle name="Обычный 13 4 4 2_ф5 (2)" xfId="2360"/>
    <cellStyle name="Обычный 13 4 4 3" xfId="2361"/>
    <cellStyle name="Обычный 13 4 4 3 2" xfId="7989"/>
    <cellStyle name="Обычный 13 4 4 4" xfId="8484"/>
    <cellStyle name="Обычный 13 4 4 5" xfId="7189"/>
    <cellStyle name="Обычный 13 4 4_ф5 (2)" xfId="2362"/>
    <cellStyle name="Обычный 13 4 5" xfId="2363"/>
    <cellStyle name="Обычный 13 4 5 2" xfId="2364"/>
    <cellStyle name="Обычный 13 4 5 2 2" xfId="8486"/>
    <cellStyle name="Обычный 13 4 5 3" xfId="7361"/>
    <cellStyle name="Обычный 13 4 5_ф5 (2)" xfId="2365"/>
    <cellStyle name="Обычный 13 4 6" xfId="2366"/>
    <cellStyle name="Обычный 13 4 6 2" xfId="2367"/>
    <cellStyle name="Обычный 13 4 6 3" xfId="7982"/>
    <cellStyle name="Обычный 13 4 6_ф5 (2)" xfId="2368"/>
    <cellStyle name="Обычный 13 4 7" xfId="2369"/>
    <cellStyle name="Обычный 13 4 7 2" xfId="8475"/>
    <cellStyle name="Обычный 13 4 8" xfId="6371"/>
    <cellStyle name="Обычный 13 4 9" xfId="9177"/>
    <cellStyle name="Обычный 13 4_ф5 (2)" xfId="2370"/>
    <cellStyle name="Обычный 13 5" xfId="2371"/>
    <cellStyle name="Обычный 13 5 10" xfId="9479"/>
    <cellStyle name="Обычный 13 5 2" xfId="2372"/>
    <cellStyle name="Обычный 13 5 2 2" xfId="2373"/>
    <cellStyle name="Обычный 13 5 2 2 2" xfId="2374"/>
    <cellStyle name="Обычный 13 5 2 2 2 2" xfId="2375"/>
    <cellStyle name="Обычный 13 5 2 2 2 3" xfId="7992"/>
    <cellStyle name="Обычный 13 5 2 2 2_ф5 (2)" xfId="2376"/>
    <cellStyle name="Обычный 13 5 2 2 3" xfId="2377"/>
    <cellStyle name="Обычный 13 5 2 2 3 2" xfId="8489"/>
    <cellStyle name="Обычный 13 5 2 2 4" xfId="7280"/>
    <cellStyle name="Обычный 13 5 2 2_ф5 (2)" xfId="2378"/>
    <cellStyle name="Обычный 13 5 2 3" xfId="2379"/>
    <cellStyle name="Обычный 13 5 2 3 2" xfId="2380"/>
    <cellStyle name="Обычный 13 5 2 3 3" xfId="7991"/>
    <cellStyle name="Обычный 13 5 2 3_ф5 (2)" xfId="2381"/>
    <cellStyle name="Обычный 13 5 2 4" xfId="2382"/>
    <cellStyle name="Обычный 13 5 2 4 2" xfId="8488"/>
    <cellStyle name="Обычный 13 5 2 5" xfId="6464"/>
    <cellStyle name="Обычный 13 5 2_ф5 (2)" xfId="2383"/>
    <cellStyle name="Обычный 13 5 3" xfId="2384"/>
    <cellStyle name="Обычный 13 5 3 2" xfId="2385"/>
    <cellStyle name="Обычный 13 5 3 2 2" xfId="2386"/>
    <cellStyle name="Обычный 13 5 3 2 2 2" xfId="8491"/>
    <cellStyle name="Обычный 13 5 3 2 3" xfId="7461"/>
    <cellStyle name="Обычный 13 5 3 2_ф5 (2)" xfId="2387"/>
    <cellStyle name="Обычный 13 5 3 3" xfId="2388"/>
    <cellStyle name="Обычный 13 5 3 3 2" xfId="7993"/>
    <cellStyle name="Обычный 13 5 3 4" xfId="8490"/>
    <cellStyle name="Обычный 13 5 3 5" xfId="7191"/>
    <cellStyle name="Обычный 13 5 3_ф5 (2)" xfId="2389"/>
    <cellStyle name="Обычный 13 5 4" xfId="2390"/>
    <cellStyle name="Обычный 13 5 4 2" xfId="2391"/>
    <cellStyle name="Обычный 13 5 4 2 2" xfId="8492"/>
    <cellStyle name="Обычный 13 5 4 3" xfId="7460"/>
    <cellStyle name="Обычный 13 5 4_ф5 (2)" xfId="2392"/>
    <cellStyle name="Обычный 13 5 5" xfId="2393"/>
    <cellStyle name="Обычный 13 5 5 2" xfId="2394"/>
    <cellStyle name="Обычный 13 5 5 3" xfId="7990"/>
    <cellStyle name="Обычный 13 5 5_ф5 (2)" xfId="2395"/>
    <cellStyle name="Обычный 13 5 6" xfId="2396"/>
    <cellStyle name="Обычный 13 5 6 2" xfId="8487"/>
    <cellStyle name="Обычный 13 5 7" xfId="6373"/>
    <cellStyle name="Обычный 13 5 8" xfId="9178"/>
    <cellStyle name="Обычный 13 5 9" xfId="9123"/>
    <cellStyle name="Обычный 13 5_ф5 (2)" xfId="2397"/>
    <cellStyle name="Обычный 13 6" xfId="2398"/>
    <cellStyle name="Обычный 13 6 10" xfId="9458"/>
    <cellStyle name="Обычный 13 6 2" xfId="2399"/>
    <cellStyle name="Обычный 13 6 2 2" xfId="2400"/>
    <cellStyle name="Обычный 13 6 2 2 2" xfId="2401"/>
    <cellStyle name="Обычный 13 6 2 2 3" xfId="7995"/>
    <cellStyle name="Обычный 13 6 2 2_ф5 (2)" xfId="2402"/>
    <cellStyle name="Обычный 13 6 2 3" xfId="2403"/>
    <cellStyle name="Обычный 13 6 2 3 2" xfId="8494"/>
    <cellStyle name="Обычный 13 6 2 4" xfId="7247"/>
    <cellStyle name="Обычный 13 6 2_ф5 (2)" xfId="2404"/>
    <cellStyle name="Обычный 13 6 3" xfId="2405"/>
    <cellStyle name="Обычный 13 6 3 2" xfId="2406"/>
    <cellStyle name="Обычный 13 6 3 3" xfId="7994"/>
    <cellStyle name="Обычный 13 6 3_ф5 (2)" xfId="2407"/>
    <cellStyle name="Обычный 13 6 4" xfId="2408"/>
    <cellStyle name="Обычный 13 6 4 2" xfId="2409"/>
    <cellStyle name="Обычный 13 6 4 3" xfId="8493"/>
    <cellStyle name="Обычный 13 6 4_ф5 (2)" xfId="2410"/>
    <cellStyle name="Обычный 13 6 5" xfId="2411"/>
    <cellStyle name="Обычный 13 6 5 2" xfId="2412"/>
    <cellStyle name="Обычный 13 6 5_ф5 (2)" xfId="2413"/>
    <cellStyle name="Обычный 13 6 6" xfId="2414"/>
    <cellStyle name="Обычный 13 6 7" xfId="6431"/>
    <cellStyle name="Обычный 13 6 8" xfId="9179"/>
    <cellStyle name="Обычный 13 6 9" xfId="9122"/>
    <cellStyle name="Обычный 13 6_ф5 (2)" xfId="2415"/>
    <cellStyle name="Обычный 13 7" xfId="2416"/>
    <cellStyle name="Обычный 13 7 2" xfId="2417"/>
    <cellStyle name="Обычный 13 7 2 2" xfId="2418"/>
    <cellStyle name="Обычный 13 7 2 2 2" xfId="8496"/>
    <cellStyle name="Обычный 13 7 2 3" xfId="7057"/>
    <cellStyle name="Обычный 13 7 2_ф5 (2)" xfId="2419"/>
    <cellStyle name="Обычный 13 7 3" xfId="2420"/>
    <cellStyle name="Обычный 13 7 3 2" xfId="7996"/>
    <cellStyle name="Обычный 13 7 4" xfId="8495"/>
    <cellStyle name="Обычный 13 7 5" xfId="6170"/>
    <cellStyle name="Обычный 13 7_ф5 (2)" xfId="2421"/>
    <cellStyle name="Обычный 13 8" xfId="2422"/>
    <cellStyle name="Обычный 13 8 2" xfId="2423"/>
    <cellStyle name="Обычный 13 8 2 2" xfId="2424"/>
    <cellStyle name="Обычный 13 8 2 3" xfId="7997"/>
    <cellStyle name="Обычный 13 8 2_ф5 (2)" xfId="2425"/>
    <cellStyle name="Обычный 13 8 3" xfId="2426"/>
    <cellStyle name="Обычный 13 8 3 2" xfId="8497"/>
    <cellStyle name="Обычный 13 8 4" xfId="7157"/>
    <cellStyle name="Обычный 13 8_ф5 (2)" xfId="2427"/>
    <cellStyle name="Обычный 13 9" xfId="2428"/>
    <cellStyle name="Обычный 13 9 2" xfId="2429"/>
    <cellStyle name="Обычный 13 9 3" xfId="7755"/>
    <cellStyle name="Обычный 13 9_ф5 (2)" xfId="2430"/>
    <cellStyle name="Обычный 13_Транспорт" xfId="2431"/>
    <cellStyle name="Обычный 14" xfId="2432"/>
    <cellStyle name="Обычный 14 10" xfId="2433"/>
    <cellStyle name="Обычный 14 10 2" xfId="2434"/>
    <cellStyle name="Обычный 14 10 3" xfId="8498"/>
    <cellStyle name="Обычный 14 10_ф5 (2)" xfId="2435"/>
    <cellStyle name="Обычный 14 11" xfId="2436"/>
    <cellStyle name="Обычный 14 11 2" xfId="2437"/>
    <cellStyle name="Обычный 14 11_ф5 (2)" xfId="2438"/>
    <cellStyle name="Обычный 14 12" xfId="2439"/>
    <cellStyle name="Обычный 14 13" xfId="5263"/>
    <cellStyle name="Обычный 14 14" xfId="9180"/>
    <cellStyle name="Обычный 14 15" xfId="9121"/>
    <cellStyle name="Обычный 14 16" xfId="9478"/>
    <cellStyle name="Обычный 14 2" xfId="2440"/>
    <cellStyle name="Обычный 14 2 10" xfId="6174"/>
    <cellStyle name="Обычный 14 2 11" xfId="9181"/>
    <cellStyle name="Обычный 14 2 2" xfId="2441"/>
    <cellStyle name="Обычный 14 2 2 10" xfId="9182"/>
    <cellStyle name="Обычный 14 2 2 2" xfId="2442"/>
    <cellStyle name="Обычный 14 2 2 2 2" xfId="2443"/>
    <cellStyle name="Обычный 14 2 2 2 2 2" xfId="2444"/>
    <cellStyle name="Обычный 14 2 2 2 2 2 2" xfId="2445"/>
    <cellStyle name="Обычный 14 2 2 2 2 2 2 2" xfId="2446"/>
    <cellStyle name="Обычный 14 2 2 2 2 2 2 2 2" xfId="2447"/>
    <cellStyle name="Обычный 14 2 2 2 2 2 2 2 3" xfId="8003"/>
    <cellStyle name="Обычный 14 2 2 2 2 2 2 2_ф5 (2)" xfId="2448"/>
    <cellStyle name="Обычный 14 2 2 2 2 2 2 3" xfId="2449"/>
    <cellStyle name="Обычный 14 2 2 2 2 2 2 3 2" xfId="8504"/>
    <cellStyle name="Обычный 14 2 2 2 2 2 2 4" xfId="7283"/>
    <cellStyle name="Обычный 14 2 2 2 2 2 2_ф5 (2)" xfId="2450"/>
    <cellStyle name="Обычный 14 2 2 2 2 2 3" xfId="2451"/>
    <cellStyle name="Обычный 14 2 2 2 2 2 3 2" xfId="2452"/>
    <cellStyle name="Обычный 14 2 2 2 2 2 3 3" xfId="8002"/>
    <cellStyle name="Обычный 14 2 2 2 2 2 3_ф5 (2)" xfId="2453"/>
    <cellStyle name="Обычный 14 2 2 2 2 2 4" xfId="2454"/>
    <cellStyle name="Обычный 14 2 2 2 2 2 4 2" xfId="8503"/>
    <cellStyle name="Обычный 14 2 2 2 2 2 5" xfId="6467"/>
    <cellStyle name="Обычный 14 2 2 2 2 2_ф5 (2)" xfId="2455"/>
    <cellStyle name="Обычный 14 2 2 2 2 3" xfId="2456"/>
    <cellStyle name="Обычный 14 2 2 2 2 3 2" xfId="2457"/>
    <cellStyle name="Обычный 14 2 2 2 2 3 2 2" xfId="8506"/>
    <cellStyle name="Обычный 14 2 2 2 2 3 2 3" xfId="7490"/>
    <cellStyle name="Обычный 14 2 2 2 2 3 3" xfId="8004"/>
    <cellStyle name="Обычный 14 2 2 2 2 3 4" xfId="8505"/>
    <cellStyle name="Обычный 14 2 2 2 2 3 5" xfId="7194"/>
    <cellStyle name="Обычный 14 2 2 2 2 3_ф5 (2)" xfId="2458"/>
    <cellStyle name="Обычный 14 2 2 2 2 4" xfId="2459"/>
    <cellStyle name="Обычный 14 2 2 2 2 4 2" xfId="2460"/>
    <cellStyle name="Обычный 14 2 2 2 2 4 2 2" xfId="8507"/>
    <cellStyle name="Обычный 14 2 2 2 2 4 3" xfId="7485"/>
    <cellStyle name="Обычный 14 2 2 2 2 4_ф5 (2)" xfId="2461"/>
    <cellStyle name="Обычный 14 2 2 2 2 5" xfId="8001"/>
    <cellStyle name="Обычный 14 2 2 2 2 6" xfId="8502"/>
    <cellStyle name="Обычный 14 2 2 2 2 7" xfId="6376"/>
    <cellStyle name="Обычный 14 2 2 2 2_ф5 (2)" xfId="2462"/>
    <cellStyle name="Обычный 14 2 2 2 3" xfId="2463"/>
    <cellStyle name="Обычный 14 2 2 2 3 2" xfId="2464"/>
    <cellStyle name="Обычный 14 2 2 2 3 2 2" xfId="2465"/>
    <cellStyle name="Обычный 14 2 2 2 3 2 2 2" xfId="2466"/>
    <cellStyle name="Обычный 14 2 2 2 3 2 2 3" xfId="8006"/>
    <cellStyle name="Обычный 14 2 2 2 3 2 2_ф5 (2)" xfId="2467"/>
    <cellStyle name="Обычный 14 2 2 2 3 2 3" xfId="2468"/>
    <cellStyle name="Обычный 14 2 2 2 3 2 3 2" xfId="8509"/>
    <cellStyle name="Обычный 14 2 2 2 3 2 4" xfId="7282"/>
    <cellStyle name="Обычный 14 2 2 2 3 2_ф5 (2)" xfId="2469"/>
    <cellStyle name="Обычный 14 2 2 2 3 3" xfId="2470"/>
    <cellStyle name="Обычный 14 2 2 2 3 3 2" xfId="2471"/>
    <cellStyle name="Обычный 14 2 2 2 3 3 3" xfId="8005"/>
    <cellStyle name="Обычный 14 2 2 2 3 3_ф5 (2)" xfId="2472"/>
    <cellStyle name="Обычный 14 2 2 2 3 4" xfId="2473"/>
    <cellStyle name="Обычный 14 2 2 2 3 4 2" xfId="8508"/>
    <cellStyle name="Обычный 14 2 2 2 3 5" xfId="6466"/>
    <cellStyle name="Обычный 14 2 2 2 3_ф5 (2)" xfId="2474"/>
    <cellStyle name="Обычный 14 2 2 2 4" xfId="2475"/>
    <cellStyle name="Обычный 14 2 2 2 4 2" xfId="2476"/>
    <cellStyle name="Обычный 14 2 2 2 4 2 2" xfId="8511"/>
    <cellStyle name="Обычный 14 2 2 2 4 2 3" xfId="7156"/>
    <cellStyle name="Обычный 14 2 2 2 4 3" xfId="8007"/>
    <cellStyle name="Обычный 14 2 2 2 4 4" xfId="8510"/>
    <cellStyle name="Обычный 14 2 2 2 4 5" xfId="7193"/>
    <cellStyle name="Обычный 14 2 2 2 4_ф5 (2)" xfId="2477"/>
    <cellStyle name="Обычный 14 2 2 2 5" xfId="2478"/>
    <cellStyle name="Обычный 14 2 2 2 5 2" xfId="2479"/>
    <cellStyle name="Обычный 14 2 2 2 5 2 2" xfId="8512"/>
    <cellStyle name="Обычный 14 2 2 2 5 3" xfId="7362"/>
    <cellStyle name="Обычный 14 2 2 2 5_ф5 (2)" xfId="2480"/>
    <cellStyle name="Обычный 14 2 2 2 6" xfId="2481"/>
    <cellStyle name="Обычный 14 2 2 2 6 2" xfId="8000"/>
    <cellStyle name="Обычный 14 2 2 2 7" xfId="8501"/>
    <cellStyle name="Обычный 14 2 2 2 8" xfId="6375"/>
    <cellStyle name="Обычный 14 2 2 2_ф5 (2)" xfId="2482"/>
    <cellStyle name="Обычный 14 2 2 3" xfId="2483"/>
    <cellStyle name="Обычный 14 2 2 3 2" xfId="2484"/>
    <cellStyle name="Обычный 14 2 2 3 2 2" xfId="2485"/>
    <cellStyle name="Обычный 14 2 2 3 2 2 2" xfId="2486"/>
    <cellStyle name="Обычный 14 2 2 3 2 2 2 2" xfId="2487"/>
    <cellStyle name="Обычный 14 2 2 3 2 2 2 3" xfId="8010"/>
    <cellStyle name="Обычный 14 2 2 3 2 2 2_ф5 (2)" xfId="2488"/>
    <cellStyle name="Обычный 14 2 2 3 2 2 3" xfId="2489"/>
    <cellStyle name="Обычный 14 2 2 3 2 2 3 2" xfId="8515"/>
    <cellStyle name="Обычный 14 2 2 3 2 2 4" xfId="7284"/>
    <cellStyle name="Обычный 14 2 2 3 2 2_ф5 (2)" xfId="2490"/>
    <cellStyle name="Обычный 14 2 2 3 2 3" xfId="2491"/>
    <cellStyle name="Обычный 14 2 2 3 2 3 2" xfId="2492"/>
    <cellStyle name="Обычный 14 2 2 3 2 3 3" xfId="8009"/>
    <cellStyle name="Обычный 14 2 2 3 2 3_ф5 (2)" xfId="2493"/>
    <cellStyle name="Обычный 14 2 2 3 2 4" xfId="2494"/>
    <cellStyle name="Обычный 14 2 2 3 2 4 2" xfId="8514"/>
    <cellStyle name="Обычный 14 2 2 3 2 5" xfId="6468"/>
    <cellStyle name="Обычный 14 2 2 3 2_ф5 (2)" xfId="2495"/>
    <cellStyle name="Обычный 14 2 2 3 3" xfId="2496"/>
    <cellStyle name="Обычный 14 2 2 3 3 2" xfId="2497"/>
    <cellStyle name="Обычный 14 2 2 3 3 2 2" xfId="8517"/>
    <cellStyle name="Обычный 14 2 2 3 3 2 3" xfId="7364"/>
    <cellStyle name="Обычный 14 2 2 3 3 3" xfId="8011"/>
    <cellStyle name="Обычный 14 2 2 3 3 4" xfId="8516"/>
    <cellStyle name="Обычный 14 2 2 3 3 5" xfId="7195"/>
    <cellStyle name="Обычный 14 2 2 3 3_ф5 (2)" xfId="2498"/>
    <cellStyle name="Обычный 14 2 2 3 4" xfId="2499"/>
    <cellStyle name="Обычный 14 2 2 3 4 2" xfId="2500"/>
    <cellStyle name="Обычный 14 2 2 3 4 2 2" xfId="8518"/>
    <cellStyle name="Обычный 14 2 2 3 4 3" xfId="7363"/>
    <cellStyle name="Обычный 14 2 2 3 4_ф5 (2)" xfId="2501"/>
    <cellStyle name="Обычный 14 2 2 3 5" xfId="2502"/>
    <cellStyle name="Обычный 14 2 2 3 5 2" xfId="8008"/>
    <cellStyle name="Обычный 14 2 2 3 6" xfId="8513"/>
    <cellStyle name="Обычный 14 2 2 3 7" xfId="6377"/>
    <cellStyle name="Обычный 14 2 2 3_ф5 (2)" xfId="2503"/>
    <cellStyle name="Обычный 14 2 2 4" xfId="2504"/>
    <cellStyle name="Обычный 14 2 2 4 2" xfId="2505"/>
    <cellStyle name="Обычный 14 2 2 4 2 2" xfId="2506"/>
    <cellStyle name="Обычный 14 2 2 4 2 2 2" xfId="2507"/>
    <cellStyle name="Обычный 14 2 2 4 2 2 3" xfId="8013"/>
    <cellStyle name="Обычный 14 2 2 4 2 2_ф5 (2)" xfId="2508"/>
    <cellStyle name="Обычный 14 2 2 4 2 3" xfId="2509"/>
    <cellStyle name="Обычный 14 2 2 4 2 3 2" xfId="8520"/>
    <cellStyle name="Обычный 14 2 2 4 2 4" xfId="7281"/>
    <cellStyle name="Обычный 14 2 2 4 2_ф5 (2)" xfId="2510"/>
    <cellStyle name="Обычный 14 2 2 4 3" xfId="2511"/>
    <cellStyle name="Обычный 14 2 2 4 3 2" xfId="2512"/>
    <cellStyle name="Обычный 14 2 2 4 3 3" xfId="8012"/>
    <cellStyle name="Обычный 14 2 2 4 3_ф5 (2)" xfId="2513"/>
    <cellStyle name="Обычный 14 2 2 4 4" xfId="2514"/>
    <cellStyle name="Обычный 14 2 2 4 4 2" xfId="8519"/>
    <cellStyle name="Обычный 14 2 2 4 5" xfId="6465"/>
    <cellStyle name="Обычный 14 2 2 4_ф5 (2)" xfId="2515"/>
    <cellStyle name="Обычный 14 2 2 5" xfId="2516"/>
    <cellStyle name="Обычный 14 2 2 5 2" xfId="2517"/>
    <cellStyle name="Обычный 14 2 2 5 2 2" xfId="2518"/>
    <cellStyle name="Обычный 14 2 2 5 2 2 2" xfId="8522"/>
    <cellStyle name="Обычный 14 2 2 5 2 3" xfId="7155"/>
    <cellStyle name="Обычный 14 2 2 5 2_ф5 (2)" xfId="2519"/>
    <cellStyle name="Обычный 14 2 2 5 3" xfId="8014"/>
    <cellStyle name="Обычный 14 2 2 5 4" xfId="8521"/>
    <cellStyle name="Обычный 14 2 2 5 5" xfId="7192"/>
    <cellStyle name="Обычный 14 2 2 5_Ф-Ф 2кв 2019" xfId="7911"/>
    <cellStyle name="Обычный 14 2 2 6" xfId="2520"/>
    <cellStyle name="Обычный 14 2 2 6 2" xfId="2521"/>
    <cellStyle name="Обычный 14 2 2 6 2 2" xfId="8523"/>
    <cellStyle name="Обычный 14 2 2 6 3" xfId="7483"/>
    <cellStyle name="Обычный 14 2 2 6_ф5 (2)" xfId="2522"/>
    <cellStyle name="Обычный 14 2 2 7" xfId="2523"/>
    <cellStyle name="Обычный 14 2 2 7 2" xfId="7999"/>
    <cellStyle name="Обычный 14 2 2 8" xfId="8500"/>
    <cellStyle name="Обычный 14 2 2 9" xfId="6374"/>
    <cellStyle name="Обычный 14 2 2_ф5 (2)" xfId="2524"/>
    <cellStyle name="Обычный 14 2 3" xfId="2525"/>
    <cellStyle name="Обычный 14 2 3 2" xfId="2526"/>
    <cellStyle name="Обычный 14 2 3 2 2" xfId="2527"/>
    <cellStyle name="Обычный 14 2 3 2 2 2" xfId="2528"/>
    <cellStyle name="Обычный 14 2 3 2 2 2 2" xfId="2529"/>
    <cellStyle name="Обычный 14 2 3 2 2 2 2 2" xfId="2530"/>
    <cellStyle name="Обычный 14 2 3 2 2 2 2 3" xfId="8018"/>
    <cellStyle name="Обычный 14 2 3 2 2 2 2_ф5 (2)" xfId="2531"/>
    <cellStyle name="Обычный 14 2 3 2 2 2 3" xfId="2532"/>
    <cellStyle name="Обычный 14 2 3 2 2 2 3 2" xfId="8527"/>
    <cellStyle name="Обычный 14 2 3 2 2 2 4" xfId="7286"/>
    <cellStyle name="Обычный 14 2 3 2 2 2_ф5 (2)" xfId="2533"/>
    <cellStyle name="Обычный 14 2 3 2 2 3" xfId="2534"/>
    <cellStyle name="Обычный 14 2 3 2 2 3 2" xfId="2535"/>
    <cellStyle name="Обычный 14 2 3 2 2 3 3" xfId="8017"/>
    <cellStyle name="Обычный 14 2 3 2 2 3_ф5 (2)" xfId="2536"/>
    <cellStyle name="Обычный 14 2 3 2 2 4" xfId="2537"/>
    <cellStyle name="Обычный 14 2 3 2 2 4 2" xfId="8526"/>
    <cellStyle name="Обычный 14 2 3 2 2 5" xfId="6470"/>
    <cellStyle name="Обычный 14 2 3 2 2_ф5 (2)" xfId="2538"/>
    <cellStyle name="Обычный 14 2 3 2 3" xfId="2539"/>
    <cellStyle name="Обычный 14 2 3 2 3 2" xfId="2540"/>
    <cellStyle name="Обычный 14 2 3 2 3 2 2" xfId="8529"/>
    <cellStyle name="Обычный 14 2 3 2 3 2 3" xfId="7469"/>
    <cellStyle name="Обычный 14 2 3 2 3 3" xfId="8019"/>
    <cellStyle name="Обычный 14 2 3 2 3 4" xfId="8528"/>
    <cellStyle name="Обычный 14 2 3 2 3 5" xfId="7197"/>
    <cellStyle name="Обычный 14 2 3 2 3_ф5 (2)" xfId="2541"/>
    <cellStyle name="Обычный 14 2 3 2 4" xfId="2542"/>
    <cellStyle name="Обычный 14 2 3 2 4 2" xfId="2543"/>
    <cellStyle name="Обычный 14 2 3 2 4 2 2" xfId="8530"/>
    <cellStyle name="Обычный 14 2 3 2 4 3" xfId="7468"/>
    <cellStyle name="Обычный 14 2 3 2 4_ф5 (2)" xfId="2544"/>
    <cellStyle name="Обычный 14 2 3 2 5" xfId="8016"/>
    <cellStyle name="Обычный 14 2 3 2 6" xfId="8525"/>
    <cellStyle name="Обычный 14 2 3 2 7" xfId="6379"/>
    <cellStyle name="Обычный 14 2 3 2_ф5 (2)" xfId="2545"/>
    <cellStyle name="Обычный 14 2 3 3" xfId="2546"/>
    <cellStyle name="Обычный 14 2 3 3 2" xfId="2547"/>
    <cellStyle name="Обычный 14 2 3 3 2 2" xfId="2548"/>
    <cellStyle name="Обычный 14 2 3 3 2 2 2" xfId="2549"/>
    <cellStyle name="Обычный 14 2 3 3 2 2 3" xfId="8021"/>
    <cellStyle name="Обычный 14 2 3 3 2 2_ф5 (2)" xfId="2550"/>
    <cellStyle name="Обычный 14 2 3 3 2 3" xfId="2551"/>
    <cellStyle name="Обычный 14 2 3 3 2 3 2" xfId="8532"/>
    <cellStyle name="Обычный 14 2 3 3 2 4" xfId="7285"/>
    <cellStyle name="Обычный 14 2 3 3 2_ф5 (2)" xfId="2552"/>
    <cellStyle name="Обычный 14 2 3 3 3" xfId="2553"/>
    <cellStyle name="Обычный 14 2 3 3 3 2" xfId="2554"/>
    <cellStyle name="Обычный 14 2 3 3 3 3" xfId="8020"/>
    <cellStyle name="Обычный 14 2 3 3 3_ф5 (2)" xfId="2555"/>
    <cellStyle name="Обычный 14 2 3 3 4" xfId="2556"/>
    <cellStyle name="Обычный 14 2 3 3 4 2" xfId="8531"/>
    <cellStyle name="Обычный 14 2 3 3 5" xfId="6469"/>
    <cellStyle name="Обычный 14 2 3 3_ф5 (2)" xfId="2557"/>
    <cellStyle name="Обычный 14 2 3 4" xfId="2558"/>
    <cellStyle name="Обычный 14 2 3 4 2" xfId="2559"/>
    <cellStyle name="Обычный 14 2 3 4 2 2" xfId="8534"/>
    <cellStyle name="Обычный 14 2 3 4 2 3" xfId="7452"/>
    <cellStyle name="Обычный 14 2 3 4 3" xfId="8022"/>
    <cellStyle name="Обычный 14 2 3 4 4" xfId="8533"/>
    <cellStyle name="Обычный 14 2 3 4 5" xfId="7196"/>
    <cellStyle name="Обычный 14 2 3 4_ф5 (2)" xfId="2560"/>
    <cellStyle name="Обычный 14 2 3 5" xfId="2561"/>
    <cellStyle name="Обычный 14 2 3 5 2" xfId="2562"/>
    <cellStyle name="Обычный 14 2 3 5 2 2" xfId="8535"/>
    <cellStyle name="Обычный 14 2 3 5 3" xfId="7453"/>
    <cellStyle name="Обычный 14 2 3 5_ф5 (2)" xfId="2563"/>
    <cellStyle name="Обычный 14 2 3 6" xfId="2564"/>
    <cellStyle name="Обычный 14 2 3 6 2" xfId="8015"/>
    <cellStyle name="Обычный 14 2 3 7" xfId="8524"/>
    <cellStyle name="Обычный 14 2 3 8" xfId="6378"/>
    <cellStyle name="Обычный 14 2 3_ф5 (2)" xfId="2565"/>
    <cellStyle name="Обычный 14 2 4" xfId="2566"/>
    <cellStyle name="Обычный 14 2 4 2" xfId="2567"/>
    <cellStyle name="Обычный 14 2 4 2 2" xfId="2568"/>
    <cellStyle name="Обычный 14 2 4 2 2 2" xfId="2569"/>
    <cellStyle name="Обычный 14 2 4 2 2 2 2" xfId="2570"/>
    <cellStyle name="Обычный 14 2 4 2 2 2 3" xfId="8025"/>
    <cellStyle name="Обычный 14 2 4 2 2 2_ф5 (2)" xfId="2571"/>
    <cellStyle name="Обычный 14 2 4 2 2 3" xfId="2572"/>
    <cellStyle name="Обычный 14 2 4 2 2 3 2" xfId="8538"/>
    <cellStyle name="Обычный 14 2 4 2 2 4" xfId="7287"/>
    <cellStyle name="Обычный 14 2 4 2 2_ф5 (2)" xfId="2573"/>
    <cellStyle name="Обычный 14 2 4 2 3" xfId="2574"/>
    <cellStyle name="Обычный 14 2 4 2 3 2" xfId="2575"/>
    <cellStyle name="Обычный 14 2 4 2 3 3" xfId="8024"/>
    <cellStyle name="Обычный 14 2 4 2 3_ф5 (2)" xfId="2576"/>
    <cellStyle name="Обычный 14 2 4 2 4" xfId="2577"/>
    <cellStyle name="Обычный 14 2 4 2 4 2" xfId="8537"/>
    <cellStyle name="Обычный 14 2 4 2 5" xfId="6471"/>
    <cellStyle name="Обычный 14 2 4 2_ф5 (2)" xfId="2578"/>
    <cellStyle name="Обычный 14 2 4 3" xfId="2579"/>
    <cellStyle name="Обычный 14 2 4 3 2" xfId="2580"/>
    <cellStyle name="Обычный 14 2 4 3 2 2" xfId="8540"/>
    <cellStyle name="Обычный 14 2 4 3 2 3" xfId="7462"/>
    <cellStyle name="Обычный 14 2 4 3 3" xfId="8026"/>
    <cellStyle name="Обычный 14 2 4 3 4" xfId="8539"/>
    <cellStyle name="Обычный 14 2 4 3 5" xfId="7198"/>
    <cellStyle name="Обычный 14 2 4 3_ф5 (2)" xfId="2581"/>
    <cellStyle name="Обычный 14 2 4 4" xfId="2582"/>
    <cellStyle name="Обычный 14 2 4 4 2" xfId="2583"/>
    <cellStyle name="Обычный 14 2 4 4 2 2" xfId="8541"/>
    <cellStyle name="Обычный 14 2 4 4 3" xfId="7365"/>
    <cellStyle name="Обычный 14 2 4 4_ф5 (2)" xfId="2584"/>
    <cellStyle name="Обычный 14 2 4 5" xfId="2585"/>
    <cellStyle name="Обычный 14 2 4 5 2" xfId="8023"/>
    <cellStyle name="Обычный 14 2 4 6" xfId="8536"/>
    <cellStyle name="Обычный 14 2 4 7" xfId="6380"/>
    <cellStyle name="Обычный 14 2 4_ф5 (2)" xfId="2586"/>
    <cellStyle name="Обычный 14 2 5" xfId="2587"/>
    <cellStyle name="Обычный 14 2 5 2" xfId="2588"/>
    <cellStyle name="Обычный 14 2 5 2 2" xfId="2589"/>
    <cellStyle name="Обычный 14 2 5 2 2 2" xfId="2590"/>
    <cellStyle name="Обычный 14 2 5 2 2 3" xfId="8028"/>
    <cellStyle name="Обычный 14 2 5 2 2_ф5 (2)" xfId="2591"/>
    <cellStyle name="Обычный 14 2 5 2 3" xfId="2592"/>
    <cellStyle name="Обычный 14 2 5 2 3 2" xfId="8543"/>
    <cellStyle name="Обычный 14 2 5 2 4" xfId="7250"/>
    <cellStyle name="Обычный 14 2 5 2_ф5 (2)" xfId="2593"/>
    <cellStyle name="Обычный 14 2 5 3" xfId="2594"/>
    <cellStyle name="Обычный 14 2 5 3 2" xfId="2595"/>
    <cellStyle name="Обычный 14 2 5 3 3" xfId="8027"/>
    <cellStyle name="Обычный 14 2 5 3_ф5 (2)" xfId="2596"/>
    <cellStyle name="Обычный 14 2 5 4" xfId="2597"/>
    <cellStyle name="Обычный 14 2 5 4 2" xfId="8542"/>
    <cellStyle name="Обычный 14 2 5 5" xfId="6434"/>
    <cellStyle name="Обычный 14 2 5_ф5 (2)" xfId="2598"/>
    <cellStyle name="Обычный 14 2 6" xfId="2599"/>
    <cellStyle name="Обычный 14 2 6 2" xfId="2600"/>
    <cellStyle name="Обычный 14 2 6 2 2" xfId="2601"/>
    <cellStyle name="Обычный 14 2 6 2 2 2" xfId="8545"/>
    <cellStyle name="Обычный 14 2 6 2 3" xfId="7471"/>
    <cellStyle name="Обычный 14 2 6 2_ф5 (2)" xfId="2602"/>
    <cellStyle name="Обычный 14 2 6 3" xfId="2603"/>
    <cellStyle name="Обычный 14 2 6 3 2" xfId="8029"/>
    <cellStyle name="Обычный 14 2 6 4" xfId="8544"/>
    <cellStyle name="Обычный 14 2 6 5" xfId="7061"/>
    <cellStyle name="Обычный 14 2 6_ф5 (2)" xfId="2604"/>
    <cellStyle name="Обычный 14 2 7" xfId="2605"/>
    <cellStyle name="Обычный 14 2 7 2" xfId="2606"/>
    <cellStyle name="Обычный 14 2 7 2 2" xfId="8546"/>
    <cellStyle name="Обычный 14 2 7 3" xfId="7470"/>
    <cellStyle name="Обычный 14 2 7_ф5 (2)" xfId="2607"/>
    <cellStyle name="Обычный 14 2 8" xfId="7998"/>
    <cellStyle name="Обычный 14 2 9" xfId="8499"/>
    <cellStyle name="Обычный 14 2_ф5 (2)" xfId="2608"/>
    <cellStyle name="Обычный 14 3" xfId="2609"/>
    <cellStyle name="Обычный 14 3 10" xfId="9183"/>
    <cellStyle name="Обычный 14 3 2" xfId="2610"/>
    <cellStyle name="Обычный 14 3 2 2" xfId="2611"/>
    <cellStyle name="Обычный 14 3 2 2 2" xfId="2612"/>
    <cellStyle name="Обычный 14 3 2 2 2 2" xfId="2613"/>
    <cellStyle name="Обычный 14 3 2 2 2 2 2" xfId="2614"/>
    <cellStyle name="Обычный 14 3 2 2 2 2 2 2" xfId="2615"/>
    <cellStyle name="Обычный 14 3 2 2 2 2 2 3" xfId="8034"/>
    <cellStyle name="Обычный 14 3 2 2 2 2 2_ф5 (2)" xfId="2616"/>
    <cellStyle name="Обычный 14 3 2 2 2 2 3" xfId="2617"/>
    <cellStyle name="Обычный 14 3 2 2 2 2 3 2" xfId="8551"/>
    <cellStyle name="Обычный 14 3 2 2 2 2 4" xfId="7290"/>
    <cellStyle name="Обычный 14 3 2 2 2 2_ф5 (2)" xfId="2618"/>
    <cellStyle name="Обычный 14 3 2 2 2 3" xfId="2619"/>
    <cellStyle name="Обычный 14 3 2 2 2 3 2" xfId="2620"/>
    <cellStyle name="Обычный 14 3 2 2 2 3 3" xfId="8033"/>
    <cellStyle name="Обычный 14 3 2 2 2 3_ф5 (2)" xfId="2621"/>
    <cellStyle name="Обычный 14 3 2 2 2 4" xfId="2622"/>
    <cellStyle name="Обычный 14 3 2 2 2 4 2" xfId="8550"/>
    <cellStyle name="Обычный 14 3 2 2 2 5" xfId="6474"/>
    <cellStyle name="Обычный 14 3 2 2 2_ф5 (2)" xfId="2623"/>
    <cellStyle name="Обычный 14 3 2 2 3" xfId="2624"/>
    <cellStyle name="Обычный 14 3 2 2 3 2" xfId="2625"/>
    <cellStyle name="Обычный 14 3 2 2 3 2 2" xfId="8553"/>
    <cellStyle name="Обычный 14 3 2 2 3 2 3" xfId="7472"/>
    <cellStyle name="Обычный 14 3 2 2 3 3" xfId="8035"/>
    <cellStyle name="Обычный 14 3 2 2 3 4" xfId="8552"/>
    <cellStyle name="Обычный 14 3 2 2 3 5" xfId="7201"/>
    <cellStyle name="Обычный 14 3 2 2 3_ф5 (2)" xfId="2626"/>
    <cellStyle name="Обычный 14 3 2 2 4" xfId="2627"/>
    <cellStyle name="Обычный 14 3 2 2 4 2" xfId="2628"/>
    <cellStyle name="Обычный 14 3 2 2 4 2 2" xfId="8554"/>
    <cellStyle name="Обычный 14 3 2 2 4 3" xfId="7454"/>
    <cellStyle name="Обычный 14 3 2 2 4_ф5 (2)" xfId="2629"/>
    <cellStyle name="Обычный 14 3 2 2 5" xfId="8032"/>
    <cellStyle name="Обычный 14 3 2 2 6" xfId="8549"/>
    <cellStyle name="Обычный 14 3 2 2 7" xfId="6383"/>
    <cellStyle name="Обычный 14 3 2 2_ф5 (2)" xfId="2630"/>
    <cellStyle name="Обычный 14 3 2 3" xfId="2631"/>
    <cellStyle name="Обычный 14 3 2 3 2" xfId="2632"/>
    <cellStyle name="Обычный 14 3 2 3 2 2" xfId="2633"/>
    <cellStyle name="Обычный 14 3 2 3 2 2 2" xfId="2634"/>
    <cellStyle name="Обычный 14 3 2 3 2 2 3" xfId="8037"/>
    <cellStyle name="Обычный 14 3 2 3 2 2_ф5 (2)" xfId="2635"/>
    <cellStyle name="Обычный 14 3 2 3 2 3" xfId="2636"/>
    <cellStyle name="Обычный 14 3 2 3 2 3 2" xfId="8556"/>
    <cellStyle name="Обычный 14 3 2 3 2 4" xfId="7289"/>
    <cellStyle name="Обычный 14 3 2 3 2_ф5 (2)" xfId="2637"/>
    <cellStyle name="Обычный 14 3 2 3 3" xfId="2638"/>
    <cellStyle name="Обычный 14 3 2 3 3 2" xfId="2639"/>
    <cellStyle name="Обычный 14 3 2 3 3 3" xfId="8036"/>
    <cellStyle name="Обычный 14 3 2 3 3_ф5 (2)" xfId="2640"/>
    <cellStyle name="Обычный 14 3 2 3 4" xfId="2641"/>
    <cellStyle name="Обычный 14 3 2 3 4 2" xfId="8555"/>
    <cellStyle name="Обычный 14 3 2 3 5" xfId="6473"/>
    <cellStyle name="Обычный 14 3 2 3_ф5 (2)" xfId="2642"/>
    <cellStyle name="Обычный 14 3 2 4" xfId="2643"/>
    <cellStyle name="Обычный 14 3 2 4 2" xfId="2644"/>
    <cellStyle name="Обычный 14 3 2 4 2 2" xfId="2645"/>
    <cellStyle name="Обычный 14 3 2 4 2 2 2" xfId="8558"/>
    <cellStyle name="Обычный 14 3 2 4 2 3" xfId="7154"/>
    <cellStyle name="Обычный 14 3 2 4 2_ф5 (2)" xfId="2646"/>
    <cellStyle name="Обычный 14 3 2 4 3" xfId="8038"/>
    <cellStyle name="Обычный 14 3 2 4 4" xfId="8557"/>
    <cellStyle name="Обычный 14 3 2 4 5" xfId="7200"/>
    <cellStyle name="Обычный 14 3 2 4_Ф-Ф 2кв 2019" xfId="7912"/>
    <cellStyle name="Обычный 14 3 2 5" xfId="2647"/>
    <cellStyle name="Обычный 14 3 2 5 2" xfId="2648"/>
    <cellStyle name="Обычный 14 3 2 5 2 2" xfId="8559"/>
    <cellStyle name="Обычный 14 3 2 5 3" xfId="7366"/>
    <cellStyle name="Обычный 14 3 2 5_ф5 (2)" xfId="2649"/>
    <cellStyle name="Обычный 14 3 2 6" xfId="2650"/>
    <cellStyle name="Обычный 14 3 2 6 2" xfId="8031"/>
    <cellStyle name="Обычный 14 3 2 7" xfId="8548"/>
    <cellStyle name="Обычный 14 3 2 8" xfId="6382"/>
    <cellStyle name="Обычный 14 3 2_ф5 (2)" xfId="2651"/>
    <cellStyle name="Обычный 14 3 3" xfId="2652"/>
    <cellStyle name="Обычный 14 3 3 2" xfId="2653"/>
    <cellStyle name="Обычный 14 3 3 2 2" xfId="2654"/>
    <cellStyle name="Обычный 14 3 3 2 2 2" xfId="2655"/>
    <cellStyle name="Обычный 14 3 3 2 2 2 2" xfId="2656"/>
    <cellStyle name="Обычный 14 3 3 2 2 2 3" xfId="8041"/>
    <cellStyle name="Обычный 14 3 3 2 2 2_ф5 (2)" xfId="2657"/>
    <cellStyle name="Обычный 14 3 3 2 2 3" xfId="2658"/>
    <cellStyle name="Обычный 14 3 3 2 2 3 2" xfId="8562"/>
    <cellStyle name="Обычный 14 3 3 2 2 4" xfId="7291"/>
    <cellStyle name="Обычный 14 3 3 2 2_ф5 (2)" xfId="2659"/>
    <cellStyle name="Обычный 14 3 3 2 3" xfId="2660"/>
    <cellStyle name="Обычный 14 3 3 2 3 2" xfId="2661"/>
    <cellStyle name="Обычный 14 3 3 2 3 3" xfId="8040"/>
    <cellStyle name="Обычный 14 3 3 2 3_ф5 (2)" xfId="2662"/>
    <cellStyle name="Обычный 14 3 3 2 4" xfId="2663"/>
    <cellStyle name="Обычный 14 3 3 2 4 2" xfId="8561"/>
    <cellStyle name="Обычный 14 3 3 2 5" xfId="6475"/>
    <cellStyle name="Обычный 14 3 3 2_ф5 (2)" xfId="2664"/>
    <cellStyle name="Обычный 14 3 3 3" xfId="2665"/>
    <cellStyle name="Обычный 14 3 3 3 2" xfId="2666"/>
    <cellStyle name="Обычный 14 3 3 3 2 2" xfId="8564"/>
    <cellStyle name="Обычный 14 3 3 3 2 3" xfId="7153"/>
    <cellStyle name="Обычный 14 3 3 3 3" xfId="8042"/>
    <cellStyle name="Обычный 14 3 3 3 4" xfId="8563"/>
    <cellStyle name="Обычный 14 3 3 3 5" xfId="7202"/>
    <cellStyle name="Обычный 14 3 3 3_ф5 (2)" xfId="2667"/>
    <cellStyle name="Обычный 14 3 3 4" xfId="2668"/>
    <cellStyle name="Обычный 14 3 3 4 2" xfId="2669"/>
    <cellStyle name="Обычный 14 3 3 4 2 2" xfId="8565"/>
    <cellStyle name="Обычный 14 3 3 4 3" xfId="7152"/>
    <cellStyle name="Обычный 14 3 3 4_ф5 (2)" xfId="2670"/>
    <cellStyle name="Обычный 14 3 3 5" xfId="2671"/>
    <cellStyle name="Обычный 14 3 3 5 2" xfId="8039"/>
    <cellStyle name="Обычный 14 3 3 6" xfId="8560"/>
    <cellStyle name="Обычный 14 3 3 7" xfId="6384"/>
    <cellStyle name="Обычный 14 3 3_ф5 (2)" xfId="2672"/>
    <cellStyle name="Обычный 14 3 4" xfId="2673"/>
    <cellStyle name="Обычный 14 3 4 2" xfId="2674"/>
    <cellStyle name="Обычный 14 3 4 2 2" xfId="2675"/>
    <cellStyle name="Обычный 14 3 4 2 2 2" xfId="2676"/>
    <cellStyle name="Обычный 14 3 4 2 2 3" xfId="8044"/>
    <cellStyle name="Обычный 14 3 4 2 2_ф5 (2)" xfId="2677"/>
    <cellStyle name="Обычный 14 3 4 2 3" xfId="2678"/>
    <cellStyle name="Обычный 14 3 4 2 3 2" xfId="8567"/>
    <cellStyle name="Обычный 14 3 4 2 4" xfId="7288"/>
    <cellStyle name="Обычный 14 3 4 2_ф5 (2)" xfId="2679"/>
    <cellStyle name="Обычный 14 3 4 3" xfId="2680"/>
    <cellStyle name="Обычный 14 3 4 3 2" xfId="2681"/>
    <cellStyle name="Обычный 14 3 4 3 3" xfId="8043"/>
    <cellStyle name="Обычный 14 3 4 3_ф5 (2)" xfId="2682"/>
    <cellStyle name="Обычный 14 3 4 4" xfId="2683"/>
    <cellStyle name="Обычный 14 3 4 4 2" xfId="8566"/>
    <cellStyle name="Обычный 14 3 4 5" xfId="6472"/>
    <cellStyle name="Обычный 14 3 4_ф5 (2)" xfId="2684"/>
    <cellStyle name="Обычный 14 3 5" xfId="2685"/>
    <cellStyle name="Обычный 14 3 5 2" xfId="2686"/>
    <cellStyle name="Обычный 14 3 5 2 2" xfId="2687"/>
    <cellStyle name="Обычный 14 3 5 2 2 2" xfId="8569"/>
    <cellStyle name="Обычный 14 3 5 2 3" xfId="7151"/>
    <cellStyle name="Обычный 14 3 5 2_ф5 (2)" xfId="2688"/>
    <cellStyle name="Обычный 14 3 5 3" xfId="2689"/>
    <cellStyle name="Обычный 14 3 5 3 2" xfId="8045"/>
    <cellStyle name="Обычный 14 3 5 4" xfId="8568"/>
    <cellStyle name="Обычный 14 3 5 5" xfId="7199"/>
    <cellStyle name="Обычный 14 3 5_ф5 (2)" xfId="2690"/>
    <cellStyle name="Обычный 14 3 6" xfId="2691"/>
    <cellStyle name="Обычный 14 3 6 2" xfId="2692"/>
    <cellStyle name="Обычный 14 3 6 2 2" xfId="8570"/>
    <cellStyle name="Обычный 14 3 6 3" xfId="7484"/>
    <cellStyle name="Обычный 14 3 6_ф5 (2)" xfId="2693"/>
    <cellStyle name="Обычный 14 3 7" xfId="2694"/>
    <cellStyle name="Обычный 14 3 7 2" xfId="8030"/>
    <cellStyle name="Обычный 14 3 8" xfId="8547"/>
    <cellStyle name="Обычный 14 3 9" xfId="6381"/>
    <cellStyle name="Обычный 14 3_ф5 (2)" xfId="2695"/>
    <cellStyle name="Обычный 14 4" xfId="2696"/>
    <cellStyle name="Обычный 14 4 10" xfId="9120"/>
    <cellStyle name="Обычный 14 4 2" xfId="2697"/>
    <cellStyle name="Обычный 14 4 2 2" xfId="2698"/>
    <cellStyle name="Обычный 14 4 2 2 2" xfId="2699"/>
    <cellStyle name="Обычный 14 4 2 2 2 2" xfId="2700"/>
    <cellStyle name="Обычный 14 4 2 2 2 2 2" xfId="2701"/>
    <cellStyle name="Обычный 14 4 2 2 2 2 3" xfId="8049"/>
    <cellStyle name="Обычный 14 4 2 2 2 2_ф5 (2)" xfId="2702"/>
    <cellStyle name="Обычный 14 4 2 2 2 3" xfId="2703"/>
    <cellStyle name="Обычный 14 4 2 2 2 3 2" xfId="8574"/>
    <cellStyle name="Обычный 14 4 2 2 2 4" xfId="7293"/>
    <cellStyle name="Обычный 14 4 2 2 2_ф5 (2)" xfId="2704"/>
    <cellStyle name="Обычный 14 4 2 2 3" xfId="2705"/>
    <cellStyle name="Обычный 14 4 2 2 3 2" xfId="2706"/>
    <cellStyle name="Обычный 14 4 2 2 3 3" xfId="8048"/>
    <cellStyle name="Обычный 14 4 2 2 3_ф5 (2)" xfId="2707"/>
    <cellStyle name="Обычный 14 4 2 2 4" xfId="2708"/>
    <cellStyle name="Обычный 14 4 2 2 4 2" xfId="8573"/>
    <cellStyle name="Обычный 14 4 2 2 5" xfId="6477"/>
    <cellStyle name="Обычный 14 4 2 2_ф5 (2)" xfId="2709"/>
    <cellStyle name="Обычный 14 4 2 3" xfId="2710"/>
    <cellStyle name="Обычный 14 4 2 3 2" xfId="2711"/>
    <cellStyle name="Обычный 14 4 2 3 2 2" xfId="8576"/>
    <cellStyle name="Обычный 14 4 2 3 2 3" xfId="7367"/>
    <cellStyle name="Обычный 14 4 2 3 3" xfId="8050"/>
    <cellStyle name="Обычный 14 4 2 3 4" xfId="8575"/>
    <cellStyle name="Обычный 14 4 2 3 5" xfId="7204"/>
    <cellStyle name="Обычный 14 4 2 3_ф5 (2)" xfId="2712"/>
    <cellStyle name="Обычный 14 4 2 4" xfId="2713"/>
    <cellStyle name="Обычный 14 4 2 4 2" xfId="2714"/>
    <cellStyle name="Обычный 14 4 2 4 2 2" xfId="8577"/>
    <cellStyle name="Обычный 14 4 2 4 3" xfId="7368"/>
    <cellStyle name="Обычный 14 4 2 4_ф5 (2)" xfId="2715"/>
    <cellStyle name="Обычный 14 4 2 5" xfId="2716"/>
    <cellStyle name="Обычный 14 4 2 5 2" xfId="8047"/>
    <cellStyle name="Обычный 14 4 2 6" xfId="8572"/>
    <cellStyle name="Обычный 14 4 2 7" xfId="6386"/>
    <cellStyle name="Обычный 14 4 2_ф5 (2)" xfId="2717"/>
    <cellStyle name="Обычный 14 4 3" xfId="2718"/>
    <cellStyle name="Обычный 14 4 3 2" xfId="2719"/>
    <cellStyle name="Обычный 14 4 3 2 2" xfId="2720"/>
    <cellStyle name="Обычный 14 4 3 2 2 2" xfId="2721"/>
    <cellStyle name="Обычный 14 4 3 2 2 3" xfId="8052"/>
    <cellStyle name="Обычный 14 4 3 2 2_ф5 (2)" xfId="2722"/>
    <cellStyle name="Обычный 14 4 3 2 3" xfId="2723"/>
    <cellStyle name="Обычный 14 4 3 2 3 2" xfId="8579"/>
    <cellStyle name="Обычный 14 4 3 2 4" xfId="7292"/>
    <cellStyle name="Обычный 14 4 3 2_ф5 (2)" xfId="2724"/>
    <cellStyle name="Обычный 14 4 3 3" xfId="2725"/>
    <cellStyle name="Обычный 14 4 3 3 2" xfId="2726"/>
    <cellStyle name="Обычный 14 4 3 3 3" xfId="8051"/>
    <cellStyle name="Обычный 14 4 3 3_ф5 (2)" xfId="2727"/>
    <cellStyle name="Обычный 14 4 3 4" xfId="2728"/>
    <cellStyle name="Обычный 14 4 3 4 2" xfId="8578"/>
    <cellStyle name="Обычный 14 4 3 5" xfId="6476"/>
    <cellStyle name="Обычный 14 4 3_ф5 (2)" xfId="2729"/>
    <cellStyle name="Обычный 14 4 4" xfId="2730"/>
    <cellStyle name="Обычный 14 4 4 2" xfId="2731"/>
    <cellStyle name="Обычный 14 4 4 2 2" xfId="2732"/>
    <cellStyle name="Обычный 14 4 4 2 2 2" xfId="8581"/>
    <cellStyle name="Обычный 14 4 4 2 3" xfId="7445"/>
    <cellStyle name="Обычный 14 4 4 2_ф5 (2)" xfId="2733"/>
    <cellStyle name="Обычный 14 4 4 3" xfId="2734"/>
    <cellStyle name="Обычный 14 4 4 3 2" xfId="8053"/>
    <cellStyle name="Обычный 14 4 4 4" xfId="8580"/>
    <cellStyle name="Обычный 14 4 4 5" xfId="7203"/>
    <cellStyle name="Обычный 14 4 4_ф5 (2)" xfId="2735"/>
    <cellStyle name="Обычный 14 4 5" xfId="2736"/>
    <cellStyle name="Обычный 14 4 5 2" xfId="2737"/>
    <cellStyle name="Обычный 14 4 5 2 2" xfId="8582"/>
    <cellStyle name="Обычный 14 4 5 3" xfId="7369"/>
    <cellStyle name="Обычный 14 4 5_ф5 (2)" xfId="2738"/>
    <cellStyle name="Обычный 14 4 6" xfId="2739"/>
    <cellStyle name="Обычный 14 4 6 2" xfId="8046"/>
    <cellStyle name="Обычный 14 4 7" xfId="8571"/>
    <cellStyle name="Обычный 14 4 8" xfId="6385"/>
    <cellStyle name="Обычный 14 4 9" xfId="9184"/>
    <cellStyle name="Обычный 14 4_ф5 (2)" xfId="2740"/>
    <cellStyle name="Обычный 14 5" xfId="2741"/>
    <cellStyle name="Обычный 14 5 10" xfId="9457"/>
    <cellStyle name="Обычный 14 5 2" xfId="2742"/>
    <cellStyle name="Обычный 14 5 2 2" xfId="2743"/>
    <cellStyle name="Обычный 14 5 2 2 2" xfId="2744"/>
    <cellStyle name="Обычный 14 5 2 2 2 2" xfId="2745"/>
    <cellStyle name="Обычный 14 5 2 2 2 3" xfId="8056"/>
    <cellStyle name="Обычный 14 5 2 2 2_ф5 (2)" xfId="2746"/>
    <cellStyle name="Обычный 14 5 2 2 3" xfId="2747"/>
    <cellStyle name="Обычный 14 5 2 2 3 2" xfId="8585"/>
    <cellStyle name="Обычный 14 5 2 2 4" xfId="7294"/>
    <cellStyle name="Обычный 14 5 2 2_ф5 (2)" xfId="2748"/>
    <cellStyle name="Обычный 14 5 2 3" xfId="2749"/>
    <cellStyle name="Обычный 14 5 2 3 2" xfId="2750"/>
    <cellStyle name="Обычный 14 5 2 3 3" xfId="8055"/>
    <cellStyle name="Обычный 14 5 2 3_ф5 (2)" xfId="2751"/>
    <cellStyle name="Обычный 14 5 2 4" xfId="2752"/>
    <cellStyle name="Обычный 14 5 2 4 2" xfId="8584"/>
    <cellStyle name="Обычный 14 5 2 5" xfId="6478"/>
    <cellStyle name="Обычный 14 5 2_ф5 (2)" xfId="2753"/>
    <cellStyle name="Обычный 14 5 3" xfId="2754"/>
    <cellStyle name="Обычный 14 5 3 2" xfId="2755"/>
    <cellStyle name="Обычный 14 5 3 2 2" xfId="2756"/>
    <cellStyle name="Обычный 14 5 3 2 2 2" xfId="8587"/>
    <cellStyle name="Обычный 14 5 3 2 3" xfId="7370"/>
    <cellStyle name="Обычный 14 5 3 2_ф5 (2)" xfId="2757"/>
    <cellStyle name="Обычный 14 5 3 3" xfId="2758"/>
    <cellStyle name="Обычный 14 5 3 3 2" xfId="8057"/>
    <cellStyle name="Обычный 14 5 3 4" xfId="8586"/>
    <cellStyle name="Обычный 14 5 3 5" xfId="7205"/>
    <cellStyle name="Обычный 14 5 3_ф5 (2)" xfId="2759"/>
    <cellStyle name="Обычный 14 5 4" xfId="2760"/>
    <cellStyle name="Обычный 14 5 4 2" xfId="2761"/>
    <cellStyle name="Обычный 14 5 4 2 2" xfId="8588"/>
    <cellStyle name="Обычный 14 5 4 3" xfId="7371"/>
    <cellStyle name="Обычный 14 5 4_ф5 (2)" xfId="2762"/>
    <cellStyle name="Обычный 14 5 5" xfId="2763"/>
    <cellStyle name="Обычный 14 5 5 2" xfId="2764"/>
    <cellStyle name="Обычный 14 5 5 3" xfId="8054"/>
    <cellStyle name="Обычный 14 5 5_ф5 (2)" xfId="2765"/>
    <cellStyle name="Обычный 14 5 6" xfId="2766"/>
    <cellStyle name="Обычный 14 5 6 2" xfId="8583"/>
    <cellStyle name="Обычный 14 5 7" xfId="6387"/>
    <cellStyle name="Обычный 14 5 8" xfId="9185"/>
    <cellStyle name="Обычный 14 5 9" xfId="9119"/>
    <cellStyle name="Обычный 14 5_ф5 (2)" xfId="2767"/>
    <cellStyle name="Обычный 14 6" xfId="2768"/>
    <cellStyle name="Обычный 14 6 10" xfId="9456"/>
    <cellStyle name="Обычный 14 6 2" xfId="2769"/>
    <cellStyle name="Обычный 14 6 2 2" xfId="2770"/>
    <cellStyle name="Обычный 14 6 2 2 2" xfId="2771"/>
    <cellStyle name="Обычный 14 6 2 2 3" xfId="8059"/>
    <cellStyle name="Обычный 14 6 2 2_ф5 (2)" xfId="2772"/>
    <cellStyle name="Обычный 14 6 2 3" xfId="2773"/>
    <cellStyle name="Обычный 14 6 2 3 2" xfId="8590"/>
    <cellStyle name="Обычный 14 6 2 4" xfId="7249"/>
    <cellStyle name="Обычный 14 6 2_ф5 (2)" xfId="2774"/>
    <cellStyle name="Обычный 14 6 3" xfId="2775"/>
    <cellStyle name="Обычный 14 6 3 2" xfId="2776"/>
    <cellStyle name="Обычный 14 6 3 3" xfId="8058"/>
    <cellStyle name="Обычный 14 6 3_ф5 (2)" xfId="2777"/>
    <cellStyle name="Обычный 14 6 4" xfId="2778"/>
    <cellStyle name="Обычный 14 6 4 2" xfId="2779"/>
    <cellStyle name="Обычный 14 6 4 3" xfId="8589"/>
    <cellStyle name="Обычный 14 6 4_ф5 (2)" xfId="2780"/>
    <cellStyle name="Обычный 14 6 5" xfId="2781"/>
    <cellStyle name="Обычный 14 6 5 2" xfId="2782"/>
    <cellStyle name="Обычный 14 6 5_ф5 (2)" xfId="2783"/>
    <cellStyle name="Обычный 14 6 6" xfId="2784"/>
    <cellStyle name="Обычный 14 6 7" xfId="6433"/>
    <cellStyle name="Обычный 14 6 8" xfId="9186"/>
    <cellStyle name="Обычный 14 6 9" xfId="9118"/>
    <cellStyle name="Обычный 14 6_ф5 (2)" xfId="2785"/>
    <cellStyle name="Обычный 14 7" xfId="2786"/>
    <cellStyle name="Обычный 14 7 2" xfId="2787"/>
    <cellStyle name="Обычный 14 7 2 2" xfId="2788"/>
    <cellStyle name="Обычный 14 7 2 2 2" xfId="8592"/>
    <cellStyle name="Обычный 14 7 2 3" xfId="7060"/>
    <cellStyle name="Обычный 14 7 2_ф5 (2)" xfId="2789"/>
    <cellStyle name="Обычный 14 7 3" xfId="2790"/>
    <cellStyle name="Обычный 14 7 3 2" xfId="8060"/>
    <cellStyle name="Обычный 14 7 4" xfId="8591"/>
    <cellStyle name="Обычный 14 7 5" xfId="6173"/>
    <cellStyle name="Обычный 14 7_ф5 (2)" xfId="2791"/>
    <cellStyle name="Обычный 14 8" xfId="2792"/>
    <cellStyle name="Обычный 14 8 2" xfId="2793"/>
    <cellStyle name="Обычный 14 8 2 2" xfId="2794"/>
    <cellStyle name="Обычный 14 8 2 3" xfId="8061"/>
    <cellStyle name="Обычный 14 8 2_ф5 (2)" xfId="2795"/>
    <cellStyle name="Обычный 14 8 3" xfId="2796"/>
    <cellStyle name="Обычный 14 8 3 2" xfId="8593"/>
    <cellStyle name="Обычный 14 8 4" xfId="7372"/>
    <cellStyle name="Обычный 14 8_ф5 (2)" xfId="2797"/>
    <cellStyle name="Обычный 14 9" xfId="2798"/>
    <cellStyle name="Обычный 14 9 2" xfId="2799"/>
    <cellStyle name="Обычный 14 9 3" xfId="7756"/>
    <cellStyle name="Обычный 14 9_ф5 (2)" xfId="2800"/>
    <cellStyle name="Обычный 14_Транспорт" xfId="2801"/>
    <cellStyle name="Обычный 15" xfId="6"/>
    <cellStyle name="Обычный 15 10" xfId="2802"/>
    <cellStyle name="Обычный 15 10 2" xfId="2803"/>
    <cellStyle name="Обычный 15 10 2 2" xfId="2804"/>
    <cellStyle name="Обычный 15 10 2 2 2" xfId="8596"/>
    <cellStyle name="Обычный 15 10 2 3" xfId="7375"/>
    <cellStyle name="Обычный 15 10 2_ф5 (2)" xfId="2805"/>
    <cellStyle name="Обычный 15 10 3" xfId="2806"/>
    <cellStyle name="Обычный 15 10 3 2" xfId="8595"/>
    <cellStyle name="Обычный 15 10 4" xfId="7374"/>
    <cellStyle name="Обычный 15 10_ф5 (2)" xfId="2807"/>
    <cellStyle name="Обычный 15 11" xfId="2808"/>
    <cellStyle name="Обычный 15 11 2" xfId="2809"/>
    <cellStyle name="Обычный 15 11 2 2" xfId="2810"/>
    <cellStyle name="Обычный 15 11 2 2 2" xfId="8598"/>
    <cellStyle name="Обычный 15 11 2 3" xfId="7377"/>
    <cellStyle name="Обычный 15 11 2_ф5 (2)" xfId="2811"/>
    <cellStyle name="Обычный 15 11 3" xfId="2812"/>
    <cellStyle name="Обычный 15 11 3 2" xfId="8597"/>
    <cellStyle name="Обычный 15 11 4" xfId="7376"/>
    <cellStyle name="Обычный 15 11_ф5 (2)" xfId="2813"/>
    <cellStyle name="Обычный 15 12" xfId="2814"/>
    <cellStyle name="Обычный 15 12 2" xfId="2815"/>
    <cellStyle name="Обычный 15 12 2 2" xfId="2816"/>
    <cellStyle name="Обычный 15 12 2 2 2" xfId="8600"/>
    <cellStyle name="Обычный 15 12 2 3" xfId="7379"/>
    <cellStyle name="Обычный 15 12 2_ф5 (2)" xfId="2817"/>
    <cellStyle name="Обычный 15 12 3" xfId="2818"/>
    <cellStyle name="Обычный 15 12 3 2" xfId="8599"/>
    <cellStyle name="Обычный 15 12 4" xfId="7378"/>
    <cellStyle name="Обычный 15 12_ф5 (2)" xfId="2819"/>
    <cellStyle name="Обычный 15 13" xfId="2820"/>
    <cellStyle name="Обычный 15 13 2" xfId="2821"/>
    <cellStyle name="Обычный 15 13 2 2" xfId="8601"/>
    <cellStyle name="Обычный 15 13 3" xfId="7380"/>
    <cellStyle name="Обычный 15 13_ф5 (2)" xfId="2822"/>
    <cellStyle name="Обычный 15 14" xfId="2823"/>
    <cellStyle name="Обычный 15 14 2" xfId="2824"/>
    <cellStyle name="Обычный 15 14 2 2" xfId="8602"/>
    <cellStyle name="Обычный 15 14 3" xfId="7381"/>
    <cellStyle name="Обычный 15 14_ф5 (2)" xfId="2825"/>
    <cellStyle name="Обычный 15 15" xfId="2826"/>
    <cellStyle name="Обычный 15 15 2" xfId="2827"/>
    <cellStyle name="Обычный 15 15 3" xfId="7373"/>
    <cellStyle name="Обычный 15 15_ф5 (2)" xfId="2828"/>
    <cellStyle name="Обычный 15 16" xfId="2829"/>
    <cellStyle name="Обычный 15 16 2" xfId="5232"/>
    <cellStyle name="Обычный 15 16 3" xfId="8594"/>
    <cellStyle name="Обычный 15 17" xfId="5264"/>
    <cellStyle name="Обычный 15 18" xfId="9187"/>
    <cellStyle name="Обычный 15 19" xfId="9117"/>
    <cellStyle name="Обычный 15 2" xfId="2830"/>
    <cellStyle name="Обычный 15 2 10" xfId="9116"/>
    <cellStyle name="Обычный 15 2 2" xfId="2831"/>
    <cellStyle name="Обычный 15 2 2 2" xfId="2832"/>
    <cellStyle name="Обычный 15 2 2 2 2" xfId="2833"/>
    <cellStyle name="Обычный 15 2 2 2 2 2" xfId="2834"/>
    <cellStyle name="Обычный 15 2 2 2 2 2 2" xfId="2835"/>
    <cellStyle name="Обычный 15 2 2 2 2 2 2 2" xfId="2836"/>
    <cellStyle name="Обычный 15 2 2 2 2 2 2 3" xfId="8066"/>
    <cellStyle name="Обычный 15 2 2 2 2 2 2_ф5 (2)" xfId="2837"/>
    <cellStyle name="Обычный 15 2 2 2 2 2 3" xfId="2838"/>
    <cellStyle name="Обычный 15 2 2 2 2 2 3 2" xfId="8607"/>
    <cellStyle name="Обычный 15 2 2 2 2 2 4" xfId="7296"/>
    <cellStyle name="Обычный 15 2 2 2 2 2_ф5 (2)" xfId="2839"/>
    <cellStyle name="Обычный 15 2 2 2 2 3" xfId="2840"/>
    <cellStyle name="Обычный 15 2 2 2 2 3 2" xfId="2841"/>
    <cellStyle name="Обычный 15 2 2 2 2 3 3" xfId="8065"/>
    <cellStyle name="Обычный 15 2 2 2 2 3_ф5 (2)" xfId="2842"/>
    <cellStyle name="Обычный 15 2 2 2 2 4" xfId="2843"/>
    <cellStyle name="Обычный 15 2 2 2 2 4 2" xfId="8606"/>
    <cellStyle name="Обычный 15 2 2 2 2 5" xfId="6480"/>
    <cellStyle name="Обычный 15 2 2 2 2_ф5 (2)" xfId="2844"/>
    <cellStyle name="Обычный 15 2 2 2 3" xfId="2845"/>
    <cellStyle name="Обычный 15 2 2 2 3 2" xfId="2846"/>
    <cellStyle name="Обычный 15 2 2 2 3 2 2" xfId="8609"/>
    <cellStyle name="Обычный 15 2 2 2 3 2 3" xfId="7382"/>
    <cellStyle name="Обычный 15 2 2 2 3 3" xfId="8067"/>
    <cellStyle name="Обычный 15 2 2 2 3 4" xfId="8608"/>
    <cellStyle name="Обычный 15 2 2 2 3 5" xfId="7207"/>
    <cellStyle name="Обычный 15 2 2 2 3_ф5 (2)" xfId="2847"/>
    <cellStyle name="Обычный 15 2 2 2 4" xfId="2848"/>
    <cellStyle name="Обычный 15 2 2 2 4 2" xfId="2849"/>
    <cellStyle name="Обычный 15 2 2 2 4 2 2" xfId="8610"/>
    <cellStyle name="Обычный 15 2 2 2 4 3" xfId="7383"/>
    <cellStyle name="Обычный 15 2 2 2 4_ф5 (2)" xfId="2850"/>
    <cellStyle name="Обычный 15 2 2 2 5" xfId="8064"/>
    <cellStyle name="Обычный 15 2 2 2 6" xfId="8605"/>
    <cellStyle name="Обычный 15 2 2 2 7" xfId="6389"/>
    <cellStyle name="Обычный 15 2 2 2_ф5 (2)" xfId="2851"/>
    <cellStyle name="Обычный 15 2 2 3" xfId="2852"/>
    <cellStyle name="Обычный 15 2 2 3 2" xfId="2853"/>
    <cellStyle name="Обычный 15 2 2 3 2 2" xfId="2854"/>
    <cellStyle name="Обычный 15 2 2 3 2 2 2" xfId="2855"/>
    <cellStyle name="Обычный 15 2 2 3 2 2 3" xfId="8069"/>
    <cellStyle name="Обычный 15 2 2 3 2 2_ф5 (2)" xfId="2856"/>
    <cellStyle name="Обычный 15 2 2 3 2 3" xfId="2857"/>
    <cellStyle name="Обычный 15 2 2 3 2 3 2" xfId="8612"/>
    <cellStyle name="Обычный 15 2 2 3 2 4" xfId="7295"/>
    <cellStyle name="Обычный 15 2 2 3 2_ф5 (2)" xfId="2858"/>
    <cellStyle name="Обычный 15 2 2 3 3" xfId="2859"/>
    <cellStyle name="Обычный 15 2 2 3 3 2" xfId="2860"/>
    <cellStyle name="Обычный 15 2 2 3 3 3" xfId="8068"/>
    <cellStyle name="Обычный 15 2 2 3 3_ф5 (2)" xfId="2861"/>
    <cellStyle name="Обычный 15 2 2 3 4" xfId="2862"/>
    <cellStyle name="Обычный 15 2 2 3 4 2" xfId="8611"/>
    <cellStyle name="Обычный 15 2 2 3 5" xfId="6479"/>
    <cellStyle name="Обычный 15 2 2 3_ф5 (2)" xfId="2863"/>
    <cellStyle name="Обычный 15 2 2 4" xfId="2864"/>
    <cellStyle name="Обычный 15 2 2 4 2" xfId="2865"/>
    <cellStyle name="Обычный 15 2 2 4 2 2" xfId="8614"/>
    <cellStyle name="Обычный 15 2 2 4 2 3" xfId="7487"/>
    <cellStyle name="Обычный 15 2 2 4 3" xfId="8070"/>
    <cellStyle name="Обычный 15 2 2 4 4" xfId="8613"/>
    <cellStyle name="Обычный 15 2 2 4 5" xfId="7206"/>
    <cellStyle name="Обычный 15 2 2 4_ф5 (2)" xfId="2866"/>
    <cellStyle name="Обычный 15 2 2 5" xfId="2867"/>
    <cellStyle name="Обычный 15 2 2 5 2" xfId="2868"/>
    <cellStyle name="Обычный 15 2 2 5 2 2" xfId="8615"/>
    <cellStyle name="Обычный 15 2 2 5 3" xfId="7455"/>
    <cellStyle name="Обычный 15 2 2 5_ф5 (2)" xfId="2869"/>
    <cellStyle name="Обычный 15 2 2 6" xfId="8063"/>
    <cellStyle name="Обычный 15 2 2 7" xfId="8604"/>
    <cellStyle name="Обычный 15 2 2 8" xfId="6388"/>
    <cellStyle name="Обычный 15 2 2_ф5 (2)" xfId="2870"/>
    <cellStyle name="Обычный 15 2 3" xfId="2871"/>
    <cellStyle name="Обычный 15 2 3 2" xfId="2872"/>
    <cellStyle name="Обычный 15 2 3 2 2" xfId="2873"/>
    <cellStyle name="Обычный 15 2 3 2 2 2" xfId="2874"/>
    <cellStyle name="Обычный 15 2 3 2 2 2 2" xfId="2875"/>
    <cellStyle name="Обычный 15 2 3 2 2 2 3" xfId="8073"/>
    <cellStyle name="Обычный 15 2 3 2 2 2_ф5 (2)" xfId="2876"/>
    <cellStyle name="Обычный 15 2 3 2 2 3" xfId="2877"/>
    <cellStyle name="Обычный 15 2 3 2 2 3 2" xfId="8618"/>
    <cellStyle name="Обычный 15 2 3 2 2 4" xfId="7297"/>
    <cellStyle name="Обычный 15 2 3 2 2_ф5 (2)" xfId="2878"/>
    <cellStyle name="Обычный 15 2 3 2 3" xfId="2879"/>
    <cellStyle name="Обычный 15 2 3 2 3 2" xfId="2880"/>
    <cellStyle name="Обычный 15 2 3 2 3 3" xfId="8072"/>
    <cellStyle name="Обычный 15 2 3 2 3_ф5 (2)" xfId="2881"/>
    <cellStyle name="Обычный 15 2 3 2 4" xfId="2882"/>
    <cellStyle name="Обычный 15 2 3 2 4 2" xfId="8617"/>
    <cellStyle name="Обычный 15 2 3 2 5" xfId="6481"/>
    <cellStyle name="Обычный 15 2 3 2_ф5 (2)" xfId="2883"/>
    <cellStyle name="Обычный 15 2 3 3" xfId="2884"/>
    <cellStyle name="Обычный 15 2 3 3 2" xfId="2885"/>
    <cellStyle name="Обычный 15 2 3 3 2 2" xfId="8620"/>
    <cellStyle name="Обычный 15 2 3 3 2 3" xfId="7150"/>
    <cellStyle name="Обычный 15 2 3 3 3" xfId="8074"/>
    <cellStyle name="Обычный 15 2 3 3 4" xfId="8619"/>
    <cellStyle name="Обычный 15 2 3 3 5" xfId="7208"/>
    <cellStyle name="Обычный 15 2 3 3_ф5 (2)" xfId="2886"/>
    <cellStyle name="Обычный 15 2 3 4" xfId="2887"/>
    <cellStyle name="Обычный 15 2 3 4 2" xfId="2888"/>
    <cellStyle name="Обычный 15 2 3 4 2 2" xfId="8621"/>
    <cellStyle name="Обычный 15 2 3 4 3" xfId="7149"/>
    <cellStyle name="Обычный 15 2 3 4_ф5 (2)" xfId="2889"/>
    <cellStyle name="Обычный 15 2 3 5" xfId="8071"/>
    <cellStyle name="Обычный 15 2 3 6" xfId="8616"/>
    <cellStyle name="Обычный 15 2 3 7" xfId="6390"/>
    <cellStyle name="Обычный 15 2 3_ф5 (2)" xfId="2890"/>
    <cellStyle name="Обычный 15 2 4" xfId="2891"/>
    <cellStyle name="Обычный 15 2 4 2" xfId="2892"/>
    <cellStyle name="Обычный 15 2 4 2 2" xfId="2893"/>
    <cellStyle name="Обычный 15 2 4 2 2 2" xfId="8623"/>
    <cellStyle name="Обычный 15 2 4 2 3" xfId="7491"/>
    <cellStyle name="Обычный 15 2 4 2_ф5 (2)" xfId="2894"/>
    <cellStyle name="Обычный 15 2 4 3" xfId="2895"/>
    <cellStyle name="Обычный 15 2 4 3 2" xfId="7757"/>
    <cellStyle name="Обычный 15 2 4 4" xfId="7095"/>
    <cellStyle name="Обычный 15 2 4 5" xfId="8622"/>
    <cellStyle name="Обычный 15 2 4 6" xfId="7062"/>
    <cellStyle name="Обычный 15 2 4_ф5 (2)" xfId="2896"/>
    <cellStyle name="Обычный 15 2 5" xfId="2897"/>
    <cellStyle name="Обычный 15 2 5 2" xfId="2898"/>
    <cellStyle name="Обычный 15 2 5 2 2" xfId="8625"/>
    <cellStyle name="Обычный 15 2 5 2 3" xfId="7148"/>
    <cellStyle name="Обычный 15 2 5 3" xfId="8624"/>
    <cellStyle name="Обычный 15 2 5 4" xfId="7474"/>
    <cellStyle name="Обычный 15 2 5_ф5 (2)" xfId="2899"/>
    <cellStyle name="Обычный 15 2 6" xfId="8062"/>
    <cellStyle name="Обычный 15 2 7" xfId="8603"/>
    <cellStyle name="Обычный 15 2 8" xfId="6175"/>
    <cellStyle name="Обычный 15 2 9" xfId="9188"/>
    <cellStyle name="Обычный 15 20" xfId="9455"/>
    <cellStyle name="Обычный 15 3" xfId="2900"/>
    <cellStyle name="Обычный 15 3 10" xfId="9115"/>
    <cellStyle name="Обычный 15 3 2" xfId="2901"/>
    <cellStyle name="Обычный 15 3 2 2" xfId="2902"/>
    <cellStyle name="Обычный 15 3 2 2 2" xfId="2903"/>
    <cellStyle name="Обычный 15 3 2 2 2 2" xfId="2904"/>
    <cellStyle name="Обычный 15 3 2 2 2 2 2" xfId="2905"/>
    <cellStyle name="Обычный 15 3 2 2 2 2 3" xfId="8078"/>
    <cellStyle name="Обычный 15 3 2 2 2 2_ф5 (2)" xfId="2906"/>
    <cellStyle name="Обычный 15 3 2 2 2 3" xfId="2907"/>
    <cellStyle name="Обычный 15 3 2 2 2 3 2" xfId="8629"/>
    <cellStyle name="Обычный 15 3 2 2 2 4" xfId="7298"/>
    <cellStyle name="Обычный 15 3 2 2 2_ф5 (2)" xfId="2908"/>
    <cellStyle name="Обычный 15 3 2 2 3" xfId="2909"/>
    <cellStyle name="Обычный 15 3 2 2 3 2" xfId="2910"/>
    <cellStyle name="Обычный 15 3 2 2 3 3" xfId="8077"/>
    <cellStyle name="Обычный 15 3 2 2 3_ф5 (2)" xfId="2911"/>
    <cellStyle name="Обычный 15 3 2 2 4" xfId="2912"/>
    <cellStyle name="Обычный 15 3 2 2 4 2" xfId="8628"/>
    <cellStyle name="Обычный 15 3 2 2 5" xfId="6482"/>
    <cellStyle name="Обычный 15 3 2 2_ф5 (2)" xfId="2913"/>
    <cellStyle name="Обычный 15 3 2 3" xfId="2914"/>
    <cellStyle name="Обычный 15 3 2 3 2" xfId="2915"/>
    <cellStyle name="Обычный 15 3 2 3 2 2" xfId="8631"/>
    <cellStyle name="Обычный 15 3 2 3 2 3" xfId="7430"/>
    <cellStyle name="Обычный 15 3 2 3 3" xfId="8079"/>
    <cellStyle name="Обычный 15 3 2 3 4" xfId="8630"/>
    <cellStyle name="Обычный 15 3 2 3 5" xfId="7209"/>
    <cellStyle name="Обычный 15 3 2 3_ф5 (2)" xfId="2916"/>
    <cellStyle name="Обычный 15 3 2 4" xfId="2917"/>
    <cellStyle name="Обычный 15 3 2 4 2" xfId="2918"/>
    <cellStyle name="Обычный 15 3 2 4 2 2" xfId="8632"/>
    <cellStyle name="Обычный 15 3 2 4 3" xfId="6568"/>
    <cellStyle name="Обычный 15 3 2 4_ф5 (2)" xfId="2919"/>
    <cellStyle name="Обычный 15 3 2 5" xfId="2920"/>
    <cellStyle name="Обычный 15 3 2 5 2" xfId="8076"/>
    <cellStyle name="Обычный 15 3 2 6" xfId="8627"/>
    <cellStyle name="Обычный 15 3 2 7" xfId="6391"/>
    <cellStyle name="Обычный 15 3 2_ф5 (2)" xfId="2921"/>
    <cellStyle name="Обычный 15 3 3" xfId="2922"/>
    <cellStyle name="Обычный 15 3 3 2" xfId="2923"/>
    <cellStyle name="Обычный 15 3 3 2 2" xfId="2924"/>
    <cellStyle name="Обычный 15 3 3 2 2 2" xfId="2925"/>
    <cellStyle name="Обычный 15 3 3 2 2 3" xfId="8081"/>
    <cellStyle name="Обычный 15 3 3 2 2_ф5 (2)" xfId="2926"/>
    <cellStyle name="Обычный 15 3 3 2 3" xfId="2927"/>
    <cellStyle name="Обычный 15 3 3 2 3 2" xfId="8634"/>
    <cellStyle name="Обычный 15 3 3 2 4" xfId="7251"/>
    <cellStyle name="Обычный 15 3 3 2_ф5 (2)" xfId="2928"/>
    <cellStyle name="Обычный 15 3 3 3" xfId="2929"/>
    <cellStyle name="Обычный 15 3 3 3 2" xfId="2930"/>
    <cellStyle name="Обычный 15 3 3 3 3" xfId="8080"/>
    <cellStyle name="Обычный 15 3 3 3_ф5 (2)" xfId="2931"/>
    <cellStyle name="Обычный 15 3 3 4" xfId="2932"/>
    <cellStyle name="Обычный 15 3 3 4 2" xfId="8633"/>
    <cellStyle name="Обычный 15 3 3 5" xfId="6435"/>
    <cellStyle name="Обычный 15 3 3_ф5 (2)" xfId="2933"/>
    <cellStyle name="Обычный 15 3 4" xfId="2934"/>
    <cellStyle name="Обычный 15 3 4 2" xfId="2935"/>
    <cellStyle name="Обычный 15 3 4 2 2" xfId="2936"/>
    <cellStyle name="Обычный 15 3 4 2 2 2" xfId="8636"/>
    <cellStyle name="Обычный 15 3 4 2 3" xfId="7431"/>
    <cellStyle name="Обычный 15 3 4 2_ф5 (2)" xfId="2937"/>
    <cellStyle name="Обычный 15 3 4 3" xfId="2938"/>
    <cellStyle name="Обычный 15 3 4 3 2" xfId="8082"/>
    <cellStyle name="Обычный 15 3 4 4" xfId="8635"/>
    <cellStyle name="Обычный 15 3 4 5" xfId="7063"/>
    <cellStyle name="Обычный 15 3 4_ф5 (2)" xfId="2939"/>
    <cellStyle name="Обычный 15 3 5" xfId="2940"/>
    <cellStyle name="Обычный 15 3 5 2" xfId="2941"/>
    <cellStyle name="Обычный 15 3 5 2 2" xfId="8637"/>
    <cellStyle name="Обычный 15 3 5 3" xfId="7481"/>
    <cellStyle name="Обычный 15 3 5_ф5 (2)" xfId="2942"/>
    <cellStyle name="Обычный 15 3 6" xfId="2943"/>
    <cellStyle name="Обычный 15 3 6 2" xfId="2944"/>
    <cellStyle name="Обычный 15 3 6 3" xfId="8075"/>
    <cellStyle name="Обычный 15 3 6_ф5 (2)" xfId="2945"/>
    <cellStyle name="Обычный 15 3 7" xfId="8626"/>
    <cellStyle name="Обычный 15 3 8" xfId="6176"/>
    <cellStyle name="Обычный 15 3 9" xfId="9189"/>
    <cellStyle name="Обычный 15 3_ф5 (2)" xfId="2946"/>
    <cellStyle name="Обычный 15 4" xfId="2947"/>
    <cellStyle name="Обычный 15 4 10" xfId="9095"/>
    <cellStyle name="Обычный 15 4 2" xfId="2948"/>
    <cellStyle name="Обычный 15 4 2 2" xfId="2949"/>
    <cellStyle name="Обычный 15 4 2 2 2" xfId="2950"/>
    <cellStyle name="Обычный 15 4 2 2 2 2" xfId="2951"/>
    <cellStyle name="Обычный 15 4 2 2 2 3" xfId="8085"/>
    <cellStyle name="Обычный 15 4 2 2 2_ф5 (2)" xfId="2952"/>
    <cellStyle name="Обычный 15 4 2 2 3" xfId="2953"/>
    <cellStyle name="Обычный 15 4 2 2 3 2" xfId="8640"/>
    <cellStyle name="Обычный 15 4 2 2 4" xfId="7299"/>
    <cellStyle name="Обычный 15 4 2 2_ф5 (2)" xfId="2954"/>
    <cellStyle name="Обычный 15 4 2 3" xfId="2955"/>
    <cellStyle name="Обычный 15 4 2 3 2" xfId="2956"/>
    <cellStyle name="Обычный 15 4 2 3 3" xfId="8084"/>
    <cellStyle name="Обычный 15 4 2 3_ф5 (2)" xfId="2957"/>
    <cellStyle name="Обычный 15 4 2 4" xfId="2958"/>
    <cellStyle name="Обычный 15 4 2 4 2" xfId="8639"/>
    <cellStyle name="Обычный 15 4 2 5" xfId="6483"/>
    <cellStyle name="Обычный 15 4 2_ф5 (2)" xfId="2959"/>
    <cellStyle name="Обычный 15 4 3" xfId="2960"/>
    <cellStyle name="Обычный 15 4 3 2" xfId="2961"/>
    <cellStyle name="Обычный 15 4 3 2 2" xfId="2962"/>
    <cellStyle name="Обычный 15 4 3 2 2 2" xfId="8642"/>
    <cellStyle name="Обычный 15 4 3 2 3" xfId="7432"/>
    <cellStyle name="Обычный 15 4 3 2_ф5 (2)" xfId="2963"/>
    <cellStyle name="Обычный 15 4 3 3" xfId="2964"/>
    <cellStyle name="Обычный 15 4 3 3 2" xfId="8086"/>
    <cellStyle name="Обычный 15 4 3 4" xfId="8641"/>
    <cellStyle name="Обычный 15 4 3 5" xfId="7210"/>
    <cellStyle name="Обычный 15 4 3_ф5 (2)" xfId="2965"/>
    <cellStyle name="Обычный 15 4 4" xfId="2966"/>
    <cellStyle name="Обычный 15 4 4 2" xfId="2967"/>
    <cellStyle name="Обычный 15 4 4 2 2" xfId="8643"/>
    <cellStyle name="Обычный 15 4 4 3" xfId="7433"/>
    <cellStyle name="Обычный 15 4 4_ф5 (2)" xfId="2968"/>
    <cellStyle name="Обычный 15 4 5" xfId="2969"/>
    <cellStyle name="Обычный 15 4 5 2" xfId="2970"/>
    <cellStyle name="Обычный 15 4 5 3" xfId="8083"/>
    <cellStyle name="Обычный 15 4 5_ф5 (2)" xfId="2971"/>
    <cellStyle name="Обычный 15 4 6" xfId="2972"/>
    <cellStyle name="Обычный 15 4 6 2" xfId="2973"/>
    <cellStyle name="Обычный 15 4 6 3" xfId="8638"/>
    <cellStyle name="Обычный 15 4 6_ф5 (2)" xfId="2974"/>
    <cellStyle name="Обычный 15 4 7" xfId="2975"/>
    <cellStyle name="Обычный 15 4 8" xfId="6392"/>
    <cellStyle name="Обычный 15 4 9" xfId="9190"/>
    <cellStyle name="Обычный 15 4_ф5 (2)" xfId="2976"/>
    <cellStyle name="Обычный 15 5" xfId="2977"/>
    <cellStyle name="Обычный 15 5 10" xfId="9093"/>
    <cellStyle name="Обычный 15 5 2" xfId="2978"/>
    <cellStyle name="Обычный 15 5 2 2" xfId="2979"/>
    <cellStyle name="Обычный 15 5 2 2 2" xfId="2980"/>
    <cellStyle name="Обычный 15 5 2 2 2 2" xfId="8646"/>
    <cellStyle name="Обычный 15 5 2 2 3" xfId="7436"/>
    <cellStyle name="Обычный 15 5 2 2_ф5 (2)" xfId="2981"/>
    <cellStyle name="Обычный 15 5 2 3" xfId="2982"/>
    <cellStyle name="Обычный 15 5 2 3 2" xfId="2983"/>
    <cellStyle name="Обычный 15 5 2 3 3" xfId="8645"/>
    <cellStyle name="Обычный 15 5 2 3_ф5 (2)" xfId="2984"/>
    <cellStyle name="Обычный 15 5 2 4" xfId="2985"/>
    <cellStyle name="Обычный 15 5 2 5" xfId="7435"/>
    <cellStyle name="Обычный 15 5 2_ф5 (2)" xfId="2986"/>
    <cellStyle name="Обычный 15 5 3" xfId="2987"/>
    <cellStyle name="Обычный 15 5 3 2" xfId="2988"/>
    <cellStyle name="Обычный 15 5 3 2 2" xfId="2989"/>
    <cellStyle name="Обычный 15 5 3 2 3" xfId="8647"/>
    <cellStyle name="Обычный 15 5 3 2_ф5 (2)" xfId="2990"/>
    <cellStyle name="Обычный 15 5 3 3" xfId="2991"/>
    <cellStyle name="Обычный 15 5 3 4" xfId="7437"/>
    <cellStyle name="Обычный 15 5 3_ф5 (2)" xfId="2992"/>
    <cellStyle name="Обычный 15 5 4" xfId="2993"/>
    <cellStyle name="Обычный 15 5 4 2" xfId="2994"/>
    <cellStyle name="Обычный 15 5 4 3" xfId="7446"/>
    <cellStyle name="Обычный 15 5 4_ф5 (2)" xfId="2995"/>
    <cellStyle name="Обычный 15 5 5" xfId="2996"/>
    <cellStyle name="Обычный 15 5 5 2" xfId="2997"/>
    <cellStyle name="Обычный 15 5 5 3" xfId="7434"/>
    <cellStyle name="Обычный 15 5 5_ф5 (2)" xfId="2998"/>
    <cellStyle name="Обычный 15 5 6" xfId="2999"/>
    <cellStyle name="Обычный 15 5 6 2" xfId="3000"/>
    <cellStyle name="Обычный 15 5 6 3" xfId="8644"/>
    <cellStyle name="Обычный 15 5 6_ф5 (2)" xfId="3001"/>
    <cellStyle name="Обычный 15 5 7" xfId="3002"/>
    <cellStyle name="Обычный 15 5 8" xfId="6419"/>
    <cellStyle name="Обычный 15 5 9" xfId="9191"/>
    <cellStyle name="Обычный 15 5_ф5 (2)" xfId="3003"/>
    <cellStyle name="Обычный 15 6" xfId="3004"/>
    <cellStyle name="Обычный 15 6 2" xfId="3005"/>
    <cellStyle name="Обычный 15 6 2 2" xfId="8088"/>
    <cellStyle name="Обычный 15 6 2 3" xfId="8988"/>
    <cellStyle name="Обычный 15 6 2 4" xfId="7242"/>
    <cellStyle name="Обычный 15 6 3" xfId="3006"/>
    <cellStyle name="Обычный 15 6 3 2" xfId="8987"/>
    <cellStyle name="Обычный 15 6 3 3" xfId="7758"/>
    <cellStyle name="Обычный 15 6 4" xfId="7438"/>
    <cellStyle name="Обычный 15 6 5" xfId="8087"/>
    <cellStyle name="Обычный 15 6 6" xfId="6426"/>
    <cellStyle name="Обычный 15 6_ф5 (2)" xfId="3007"/>
    <cellStyle name="Обычный 15 7" xfId="3008"/>
    <cellStyle name="Обычный 15 7 2" xfId="3009"/>
    <cellStyle name="Обычный 15 7 2 2" xfId="3010"/>
    <cellStyle name="Обычный 15 7 2 2 2" xfId="8649"/>
    <cellStyle name="Обычный 15 7 2 3" xfId="6595"/>
    <cellStyle name="Обычный 15 7 2_ф5 (2)" xfId="3011"/>
    <cellStyle name="Обычный 15 7 3" xfId="3012"/>
    <cellStyle name="Обычный 15 7 3 2" xfId="3013"/>
    <cellStyle name="Обычный 15 7 3 3" xfId="8089"/>
    <cellStyle name="Обычный 15 7 3_ф5 (2)" xfId="3014"/>
    <cellStyle name="Обычный 15 7 4" xfId="3015"/>
    <cellStyle name="Обычный 15 7 4 2" xfId="8648"/>
    <cellStyle name="Обычный 15 7 5" xfId="5336"/>
    <cellStyle name="Обычный 15 7_ф5 (2)" xfId="3016"/>
    <cellStyle name="Обычный 15 8" xfId="3017"/>
    <cellStyle name="Обычный 15 8 2" xfId="3018"/>
    <cellStyle name="Обычный 15 8 2 2" xfId="3019"/>
    <cellStyle name="Обычный 15 8 2 2 2" xfId="8651"/>
    <cellStyle name="Обычный 15 8 2 3" xfId="7439"/>
    <cellStyle name="Обычный 15 8 2_ф5 (2)" xfId="3020"/>
    <cellStyle name="Обычный 15 8 3" xfId="3021"/>
    <cellStyle name="Обычный 15 8 3 2" xfId="3022"/>
    <cellStyle name="Обычный 15 8 3 3" xfId="8090"/>
    <cellStyle name="Обычный 15 8 3_ф5 (2)" xfId="3023"/>
    <cellStyle name="Обычный 15 8 4" xfId="3024"/>
    <cellStyle name="Обычный 15 8 4 2" xfId="8650"/>
    <cellStyle name="Обычный 15 8 5" xfId="7447"/>
    <cellStyle name="Обычный 15 8_ф5 (2)" xfId="3025"/>
    <cellStyle name="Обычный 15 9" xfId="3026"/>
    <cellStyle name="Обычный 15 9 2" xfId="3027"/>
    <cellStyle name="Обычный 15 9 2 2" xfId="3028"/>
    <cellStyle name="Обычный 15 9 2 2 2" xfId="8653"/>
    <cellStyle name="Обычный 15 9 2 3" xfId="7441"/>
    <cellStyle name="Обычный 15 9 2_ф5 (2)" xfId="3029"/>
    <cellStyle name="Обычный 15 9 3" xfId="3030"/>
    <cellStyle name="Обычный 15 9 3 2" xfId="3031"/>
    <cellStyle name="Обычный 15 9 3 3" xfId="8652"/>
    <cellStyle name="Обычный 15 9 3_ф5 (2)" xfId="3032"/>
    <cellStyle name="Обычный 15 9 4" xfId="3033"/>
    <cellStyle name="Обычный 15 9 5" xfId="7440"/>
    <cellStyle name="Обычный 15 9_ф5 (2)" xfId="3034"/>
    <cellStyle name="Обычный 15_ф5 (2)" xfId="3035"/>
    <cellStyle name="Обычный 16" xfId="8"/>
    <cellStyle name="Обычный 16 2" xfId="10"/>
    <cellStyle name="Обычный 16 2 2" xfId="3036"/>
    <cellStyle name="Обычный 16 2 2 2" xfId="6556"/>
    <cellStyle name="Обычный 16 2 3" xfId="5265"/>
    <cellStyle name="Обычный 16 3" xfId="3037"/>
    <cellStyle name="Обычный 16 3 2" xfId="6555"/>
    <cellStyle name="Обычный 16 4" xfId="5234"/>
    <cellStyle name="Обычный 16 5" xfId="9192"/>
    <cellStyle name="Обычный 168" xfId="9387"/>
    <cellStyle name="Обычный 169" xfId="9388"/>
    <cellStyle name="Обычный 17" xfId="3038"/>
    <cellStyle name="Обычный 17 10" xfId="3039"/>
    <cellStyle name="Обычный 17 10 2" xfId="3040"/>
    <cellStyle name="Обычный 17 10 3" xfId="8654"/>
    <cellStyle name="Обычный 17 10_ф5 (2)" xfId="3041"/>
    <cellStyle name="Обычный 17 11" xfId="3042"/>
    <cellStyle name="Обычный 17 12" xfId="5266"/>
    <cellStyle name="Обычный 17 13" xfId="9193"/>
    <cellStyle name="Обычный 17 14" xfId="9091"/>
    <cellStyle name="Обычный 17 15" xfId="9454"/>
    <cellStyle name="Обычный 17 2" xfId="3043"/>
    <cellStyle name="Обычный 17 2 10" xfId="3044"/>
    <cellStyle name="Обычный 17 2 10 2" xfId="3045"/>
    <cellStyle name="Обычный 17 2 10_ф5 (2)" xfId="3046"/>
    <cellStyle name="Обычный 17 2 11" xfId="3047"/>
    <cellStyle name="Обычный 17 2 11 2" xfId="3048"/>
    <cellStyle name="Обычный 17 2 11_ф5 (2)" xfId="3049"/>
    <cellStyle name="Обычный 17 2 12" xfId="3050"/>
    <cellStyle name="Обычный 17 2 12 2" xfId="3051"/>
    <cellStyle name="Обычный 17 2 12_ф5 (2)" xfId="3052"/>
    <cellStyle name="Обычный 17 2 13" xfId="3053"/>
    <cellStyle name="Обычный 17 2 14" xfId="5337"/>
    <cellStyle name="Обычный 17 2 15" xfId="9194"/>
    <cellStyle name="Обычный 17 2 16" xfId="9090"/>
    <cellStyle name="Обычный 17 2 17" xfId="9453"/>
    <cellStyle name="Обычный 17 2 2" xfId="3054"/>
    <cellStyle name="Обычный 17 2 2 10" xfId="9452"/>
    <cellStyle name="Обычный 17 2 2 2" xfId="3055"/>
    <cellStyle name="Обычный 17 2 2 2 2" xfId="3056"/>
    <cellStyle name="Обычный 17 2 2 2 3" xfId="6523"/>
    <cellStyle name="Обычный 17 2 2 3" xfId="3057"/>
    <cellStyle name="Обычный 17 2 2 3 2" xfId="3058"/>
    <cellStyle name="Обычный 17 2 2 3_ф5 (2)" xfId="3059"/>
    <cellStyle name="Обычный 17 2 2 4" xfId="3060"/>
    <cellStyle name="Обычный 17 2 2 4 2" xfId="3061"/>
    <cellStyle name="Обычный 17 2 2 4_ф5 (2)" xfId="3062"/>
    <cellStyle name="Обычный 17 2 2 5" xfId="3063"/>
    <cellStyle name="Обычный 17 2 2 5 2" xfId="3064"/>
    <cellStyle name="Обычный 17 2 2 5_ф5 (2)" xfId="3065"/>
    <cellStyle name="Обычный 17 2 2 6" xfId="3066"/>
    <cellStyle name="Обычный 17 2 2 6 2" xfId="3067"/>
    <cellStyle name="Обычный 17 2 2 6_ф5 (2)" xfId="3068"/>
    <cellStyle name="Обычный 17 2 2 7" xfId="6178"/>
    <cellStyle name="Обычный 17 2 2 8" xfId="9195"/>
    <cellStyle name="Обычный 17 2 2 9" xfId="9089"/>
    <cellStyle name="Обычный 17 2 3" xfId="3069"/>
    <cellStyle name="Обычный 17 2 3 10" xfId="9451"/>
    <cellStyle name="Обычный 17 2 3 2" xfId="3070"/>
    <cellStyle name="Обычный 17 2 3 2 2" xfId="3071"/>
    <cellStyle name="Обычный 17 2 3 2 2 2" xfId="3072"/>
    <cellStyle name="Обычный 17 2 3 2 2 2 2" xfId="8095"/>
    <cellStyle name="Обычный 17 2 3 2 2 3" xfId="8989"/>
    <cellStyle name="Обычный 17 2 3 2 2 4" xfId="7253"/>
    <cellStyle name="Обычный 17 2 3 2 2_ф5 (2)" xfId="3073"/>
    <cellStyle name="Обычный 17 2 3 2 3" xfId="3074"/>
    <cellStyle name="Обычный 17 2 3 2 3 2" xfId="8094"/>
    <cellStyle name="Обычный 17 2 3 2 4" xfId="8657"/>
    <cellStyle name="Обычный 17 2 3 2 5" xfId="6437"/>
    <cellStyle name="Обычный 17 2 3 2_ф5 (2)" xfId="3075"/>
    <cellStyle name="Обычный 17 2 3 3" xfId="3076"/>
    <cellStyle name="Обычный 17 2 3 3 2" xfId="3077"/>
    <cellStyle name="Обычный 17 2 3 3 2 2" xfId="8096"/>
    <cellStyle name="Обычный 17 2 3 3 3" xfId="8990"/>
    <cellStyle name="Обычный 17 2 3 3 4" xfId="7066"/>
    <cellStyle name="Обычный 17 2 3 3_ф5 (2)" xfId="3078"/>
    <cellStyle name="Обычный 17 2 3 4" xfId="3079"/>
    <cellStyle name="Обычный 17 2 3 4 2" xfId="3080"/>
    <cellStyle name="Обычный 17 2 3 4 3" xfId="8093"/>
    <cellStyle name="Обычный 17 2 3 4_ф5 (2)" xfId="3081"/>
    <cellStyle name="Обычный 17 2 3 5" xfId="3082"/>
    <cellStyle name="Обычный 17 2 3 5 2" xfId="3083"/>
    <cellStyle name="Обычный 17 2 3 5 3" xfId="8656"/>
    <cellStyle name="Обычный 17 2 3 5_ф5 (2)" xfId="3084"/>
    <cellStyle name="Обычный 17 2 3 6" xfId="3085"/>
    <cellStyle name="Обычный 17 2 3 6 2" xfId="3086"/>
    <cellStyle name="Обычный 17 2 3 6_ф5 (2)" xfId="3087"/>
    <cellStyle name="Обычный 17 2 3 7" xfId="6179"/>
    <cellStyle name="Обычный 17 2 3 8" xfId="9196"/>
    <cellStyle name="Обычный 17 2 3 9" xfId="9085"/>
    <cellStyle name="Обычный 17 2 3_ф5 (2)" xfId="3088"/>
    <cellStyle name="Обычный 17 2 4" xfId="3089"/>
    <cellStyle name="Обычный 17 2 4 10" xfId="9084"/>
    <cellStyle name="Обычный 17 2 4 2" xfId="3090"/>
    <cellStyle name="Обычный 17 2 4 2 2" xfId="3091"/>
    <cellStyle name="Обычный 17 2 4 2 2 2" xfId="3092"/>
    <cellStyle name="Обычный 17 2 4 2 2 3" xfId="8098"/>
    <cellStyle name="Обычный 17 2 4 2 2_ф5 (2)" xfId="3093"/>
    <cellStyle name="Обычный 17 2 4 2 3" xfId="3094"/>
    <cellStyle name="Обычный 17 2 4 2 3 2" xfId="8659"/>
    <cellStyle name="Обычный 17 2 4 2 4" xfId="7243"/>
    <cellStyle name="Обычный 17 2 4 2_ф5 (2)" xfId="3095"/>
    <cellStyle name="Обычный 17 2 4 3" xfId="3096"/>
    <cellStyle name="Обычный 17 2 4 3 2" xfId="3097"/>
    <cellStyle name="Обычный 17 2 4 3 3" xfId="8097"/>
    <cellStyle name="Обычный 17 2 4 3_ф5 (2)" xfId="3098"/>
    <cellStyle name="Обычный 17 2 4 4" xfId="3099"/>
    <cellStyle name="Обычный 17 2 4 4 2" xfId="3100"/>
    <cellStyle name="Обычный 17 2 4 4 3" xfId="8658"/>
    <cellStyle name="Обычный 17 2 4 4_ф5 (2)" xfId="3101"/>
    <cellStyle name="Обычный 17 2 4 5" xfId="3102"/>
    <cellStyle name="Обычный 17 2 4 5 2" xfId="3103"/>
    <cellStyle name="Обычный 17 2 4 5_ф5 (2)" xfId="3104"/>
    <cellStyle name="Обычный 17 2 4 6" xfId="3105"/>
    <cellStyle name="Обычный 17 2 4 6 2" xfId="3106"/>
    <cellStyle name="Обычный 17 2 4 6_ф5 (2)" xfId="3107"/>
    <cellStyle name="Обычный 17 2 4 7" xfId="3108"/>
    <cellStyle name="Обычный 17 2 4 8" xfId="6427"/>
    <cellStyle name="Обычный 17 2 4 9" xfId="9197"/>
    <cellStyle name="Обычный 17 2 4_ф5 (2)" xfId="3109"/>
    <cellStyle name="Обычный 17 2 5" xfId="3110"/>
    <cellStyle name="Обычный 17 2 5 2" xfId="3111"/>
    <cellStyle name="Обычный 17 2 5 2 2" xfId="3112"/>
    <cellStyle name="Обычный 17 2 5 2 3" xfId="7327"/>
    <cellStyle name="Обычный 17 2 5 2_ф5 (2)" xfId="3113"/>
    <cellStyle name="Обычный 17 2 5 3" xfId="3114"/>
    <cellStyle name="Обычный 17 2 5 3 2" xfId="8099"/>
    <cellStyle name="Обычный 17 2 5 4" xfId="8660"/>
    <cellStyle name="Обычный 17 2 5 5" xfId="6511"/>
    <cellStyle name="Обычный 17 2 5_ф5 (2)" xfId="3115"/>
    <cellStyle name="Обычный 17 2 6" xfId="3116"/>
    <cellStyle name="Обычный 17 2 6 2" xfId="3117"/>
    <cellStyle name="Обычный 17 2 6 2 2" xfId="8100"/>
    <cellStyle name="Обычный 17 2 6 3" xfId="8991"/>
    <cellStyle name="Обычный 17 2 6 4" xfId="6596"/>
    <cellStyle name="Обычный 17 2 6_ф5 (2)" xfId="3118"/>
    <cellStyle name="Обычный 17 2 7" xfId="3119"/>
    <cellStyle name="Обычный 17 2 7 2" xfId="3120"/>
    <cellStyle name="Обычный 17 2 7 3" xfId="8092"/>
    <cellStyle name="Обычный 17 2 7_ф5 (2)" xfId="3121"/>
    <cellStyle name="Обычный 17 2 8" xfId="3122"/>
    <cellStyle name="Обычный 17 2 8 2" xfId="3123"/>
    <cellStyle name="Обычный 17 2 8 3" xfId="8655"/>
    <cellStyle name="Обычный 17 2 8_ф5 (2)" xfId="3124"/>
    <cellStyle name="Обычный 17 2 9" xfId="3125"/>
    <cellStyle name="Обычный 17 2 9 2" xfId="3126"/>
    <cellStyle name="Обычный 17 2 9_ф5 (2)" xfId="3127"/>
    <cellStyle name="Обычный 17 2_ф5 (2)" xfId="3128"/>
    <cellStyle name="Обычный 17 3" xfId="3129"/>
    <cellStyle name="Обычный 17 3 10" xfId="9450"/>
    <cellStyle name="Обычный 17 3 2" xfId="3130"/>
    <cellStyle name="Обычный 17 3 2 2" xfId="3131"/>
    <cellStyle name="Обычный 17 3 2 2 2" xfId="3132"/>
    <cellStyle name="Обычный 17 3 2 2 2 2" xfId="8103"/>
    <cellStyle name="Обычный 17 3 2 2 3" xfId="8992"/>
    <cellStyle name="Обычный 17 3 2 2 4" xfId="7254"/>
    <cellStyle name="Обычный 17 3 2 2_ф5 (2)" xfId="3133"/>
    <cellStyle name="Обычный 17 3 2 3" xfId="3134"/>
    <cellStyle name="Обычный 17 3 2 3 2" xfId="8102"/>
    <cellStyle name="Обычный 17 3 2 4" xfId="8662"/>
    <cellStyle name="Обычный 17 3 2 5" xfId="6438"/>
    <cellStyle name="Обычный 17 3 2_ф5 (2)" xfId="3135"/>
    <cellStyle name="Обычный 17 3 3" xfId="3136"/>
    <cellStyle name="Обычный 17 3 3 2" xfId="3137"/>
    <cellStyle name="Обычный 17 3 3 2 2" xfId="8104"/>
    <cellStyle name="Обычный 17 3 3 3" xfId="8993"/>
    <cellStyle name="Обычный 17 3 3 4" xfId="7067"/>
    <cellStyle name="Обычный 17 3 3_ф5 (2)" xfId="3138"/>
    <cellStyle name="Обычный 17 3 4" xfId="3139"/>
    <cellStyle name="Обычный 17 3 4 2" xfId="3140"/>
    <cellStyle name="Обычный 17 3 4 3" xfId="8101"/>
    <cellStyle name="Обычный 17 3 4_ф5 (2)" xfId="3141"/>
    <cellStyle name="Обычный 17 3 5" xfId="3142"/>
    <cellStyle name="Обычный 17 3 5 2" xfId="3143"/>
    <cellStyle name="Обычный 17 3 5 3" xfId="8661"/>
    <cellStyle name="Обычный 17 3 5_ф5 (2)" xfId="3144"/>
    <cellStyle name="Обычный 17 3 6" xfId="3145"/>
    <cellStyle name="Обычный 17 3 6 2" xfId="3146"/>
    <cellStyle name="Обычный 17 3 6_ф5 (2)" xfId="3147"/>
    <cellStyle name="Обычный 17 3 7" xfId="6180"/>
    <cellStyle name="Обычный 17 3 8" xfId="9198"/>
    <cellStyle name="Обычный 17 3 9" xfId="9083"/>
    <cellStyle name="Обычный 17 3_ф5 (2)" xfId="3148"/>
    <cellStyle name="Обычный 17 4" xfId="3149"/>
    <cellStyle name="Обычный 17 4 10" xfId="9082"/>
    <cellStyle name="Обычный 17 4 2" xfId="3150"/>
    <cellStyle name="Обычный 17 4 2 2" xfId="3151"/>
    <cellStyle name="Обычный 17 4 2 2 2" xfId="8106"/>
    <cellStyle name="Обычный 17 4 2 3" xfId="8664"/>
    <cellStyle name="Обычный 17 4 2 4" xfId="7252"/>
    <cellStyle name="Обычный 17 4 2_ф5 (2)" xfId="3152"/>
    <cellStyle name="Обычный 17 4 3" xfId="3153"/>
    <cellStyle name="Обычный 17 4 3 2" xfId="3154"/>
    <cellStyle name="Обычный 17 4 3 3" xfId="8105"/>
    <cellStyle name="Обычный 17 4 3_ф5 (2)" xfId="3155"/>
    <cellStyle name="Обычный 17 4 4" xfId="3156"/>
    <cellStyle name="Обычный 17 4 4 2" xfId="3157"/>
    <cellStyle name="Обычный 17 4 4 3" xfId="8663"/>
    <cellStyle name="Обычный 17 4 4_ф5 (2)" xfId="3158"/>
    <cellStyle name="Обычный 17 4 5" xfId="3159"/>
    <cellStyle name="Обычный 17 4 5 2" xfId="3160"/>
    <cellStyle name="Обычный 17 4 5_ф5 (2)" xfId="3161"/>
    <cellStyle name="Обычный 17 4 6" xfId="3162"/>
    <cellStyle name="Обычный 17 4 6 2" xfId="3163"/>
    <cellStyle name="Обычный 17 4 6_ф5 (2)" xfId="3164"/>
    <cellStyle name="Обычный 17 4 7" xfId="3165"/>
    <cellStyle name="Обычный 17 4 8" xfId="6436"/>
    <cellStyle name="Обычный 17 4 9" xfId="9199"/>
    <cellStyle name="Обычный 17 4_ф5 (2)" xfId="3166"/>
    <cellStyle name="Обычный 17 5" xfId="3167"/>
    <cellStyle name="Обычный 17 5 2" xfId="3168"/>
    <cellStyle name="Обычный 17 5 2 2" xfId="3169"/>
    <cellStyle name="Обычный 17 5 2 2 2" xfId="3170"/>
    <cellStyle name="Обычный 17 5 2 2 2 2" xfId="7348"/>
    <cellStyle name="Обычный 17 5 2 2 2 3" xfId="6536"/>
    <cellStyle name="Обычный 17 5 2 2 3" xfId="7349"/>
    <cellStyle name="Обычный 17 5 2 2_ф5 (2)" xfId="3171"/>
    <cellStyle name="Обычный 17 5 2 3" xfId="8108"/>
    <cellStyle name="Обычный 17 5 2 4" xfId="8994"/>
    <cellStyle name="Обычный 17 5 2 5" xfId="6538"/>
    <cellStyle name="Обычный 17 5 2_ф5 (2)" xfId="3172"/>
    <cellStyle name="Обычный 17 5 3" xfId="3173"/>
    <cellStyle name="Обычный 17 5 3 2" xfId="3174"/>
    <cellStyle name="Обычный 17 5 3 3" xfId="7064"/>
    <cellStyle name="Обычный 17 5 3_ф5 (2)" xfId="3175"/>
    <cellStyle name="Обычный 17 5 4" xfId="3176"/>
    <cellStyle name="Обычный 17 5 4 2" xfId="3177"/>
    <cellStyle name="Обычный 17 5 4 3" xfId="8107"/>
    <cellStyle name="Обычный 17 5 4_ф5 (2)" xfId="3178"/>
    <cellStyle name="Обычный 17 5 5" xfId="3179"/>
    <cellStyle name="Обычный 17 5 5 2" xfId="8665"/>
    <cellStyle name="Обычный 17 5 6" xfId="6177"/>
    <cellStyle name="Обычный 17 5 7" xfId="9200"/>
    <cellStyle name="Обычный 17 5 8" xfId="9081"/>
    <cellStyle name="Обычный 17 5 9" xfId="9449"/>
    <cellStyle name="Обычный 17 5_ф5 (2)" xfId="3180"/>
    <cellStyle name="Обычный 17 6" xfId="3181"/>
    <cellStyle name="Обычный 17 6 2" xfId="3182"/>
    <cellStyle name="Обычный 17 6 3" xfId="6557"/>
    <cellStyle name="Обычный 17 6_ф5 (2)" xfId="3183"/>
    <cellStyle name="Обычный 17 7" xfId="3184"/>
    <cellStyle name="Обычный 17 7 2" xfId="3185"/>
    <cellStyle name="Обычный 17 7 2 2" xfId="8109"/>
    <cellStyle name="Обычный 17 7 3" xfId="8995"/>
    <cellStyle name="Обычный 17 7 4" xfId="7760"/>
    <cellStyle name="Обычный 17 7_ф5 (2)" xfId="3186"/>
    <cellStyle name="Обычный 17 8" xfId="3187"/>
    <cellStyle name="Обычный 17 8 2" xfId="3188"/>
    <cellStyle name="Обычный 17 8 3" xfId="7759"/>
    <cellStyle name="Обычный 17 8_ф5 (2)" xfId="3189"/>
    <cellStyle name="Обычный 17 9" xfId="3190"/>
    <cellStyle name="Обычный 17 9 2" xfId="3191"/>
    <cellStyle name="Обычный 17 9 3" xfId="8091"/>
    <cellStyle name="Обычный 17 9_ф5 (2)" xfId="3192"/>
    <cellStyle name="Обычный 17_Ф-Ф 2кв 2019" xfId="7913"/>
    <cellStyle name="Обычный 170" xfId="9389"/>
    <cellStyle name="Обычный 18" xfId="3193"/>
    <cellStyle name="Обычный 18 2" xfId="3194"/>
    <cellStyle name="Обычный 18 2 2" xfId="3195"/>
    <cellStyle name="Обычный 18 2 2 2" xfId="8667"/>
    <cellStyle name="Обычный 18 2 2 3" xfId="7147"/>
    <cellStyle name="Обычный 18 2 3" xfId="3196"/>
    <cellStyle name="Обычный 18 2 3 2" xfId="3197"/>
    <cellStyle name="Обычный 18 2 3 3" xfId="7761"/>
    <cellStyle name="Обычный 18 2 3_ф5 (2)" xfId="3198"/>
    <cellStyle name="Обычный 18 2 4" xfId="7442"/>
    <cellStyle name="Обычный 18 2 5" xfId="8666"/>
    <cellStyle name="Обычный 18 2 6" xfId="6524"/>
    <cellStyle name="Обычный 18 2_Ф-Ф 2кв 2019" xfId="7914"/>
    <cellStyle name="Обычный 18 3" xfId="3199"/>
    <cellStyle name="Обычный 18 4" xfId="6181"/>
    <cellStyle name="Обычный 18 5" xfId="9201"/>
    <cellStyle name="Обычный 18 6" xfId="9080"/>
    <cellStyle name="Обычный 18 7" xfId="9412"/>
    <cellStyle name="Обычный 19" xfId="3200"/>
    <cellStyle name="Обычный 19 10" xfId="9411"/>
    <cellStyle name="Обычный 19 2" xfId="3201"/>
    <cellStyle name="Обычный 19 2 2" xfId="3202"/>
    <cellStyle name="Обычный 19 2 2 2" xfId="7070"/>
    <cellStyle name="Обычный 19 2 3" xfId="6183"/>
    <cellStyle name="Обычный 19 3" xfId="3203"/>
    <cellStyle name="Обычный 19 3 2" xfId="3204"/>
    <cellStyle name="Обычный 19 3 2 2" xfId="7762"/>
    <cellStyle name="Обычный 19 3 3" xfId="7498"/>
    <cellStyle name="Обычный 19 3 4" xfId="7069"/>
    <cellStyle name="Обычный 19 3_ф5 (2)" xfId="3205"/>
    <cellStyle name="Обычный 19 4" xfId="3206"/>
    <cellStyle name="Обычный 19 5" xfId="3207"/>
    <cellStyle name="Обычный 19 6" xfId="3208"/>
    <cellStyle name="Обычный 19 7" xfId="6182"/>
    <cellStyle name="Обычный 19 8" xfId="9202"/>
    <cellStyle name="Обычный 19 9" xfId="9079"/>
    <cellStyle name="Обычный 2" xfId="3"/>
    <cellStyle name="Обычный 2 10" xfId="3209"/>
    <cellStyle name="Обычный 2 10 2" xfId="3210"/>
    <cellStyle name="Обычный 2 10 3" xfId="6539"/>
    <cellStyle name="Обычный 2 10_ф5 (2)" xfId="3211"/>
    <cellStyle name="Обычный 2 11" xfId="3212"/>
    <cellStyle name="Обычный 2 11 2" xfId="3213"/>
    <cellStyle name="Обычный 2 11 3" xfId="6540"/>
    <cellStyle name="Обычный 2 12" xfId="3214"/>
    <cellStyle name="Обычный 2 12 2" xfId="7885"/>
    <cellStyle name="Обычный 2 13" xfId="8668"/>
    <cellStyle name="Обычный 2 14" xfId="5267"/>
    <cellStyle name="Обычный 2 15" xfId="9203"/>
    <cellStyle name="Обычный 2 16" xfId="9076"/>
    <cellStyle name="Обычный 2 17" xfId="9487"/>
    <cellStyle name="Обычный 2 18" xfId="9504"/>
    <cellStyle name="Обычный 2 2" xfId="3215"/>
    <cellStyle name="Обычный 2 2 10" xfId="9503"/>
    <cellStyle name="Обычный 2 2 2" xfId="3216"/>
    <cellStyle name="Обычный 2 2 2 2" xfId="3217"/>
    <cellStyle name="Обычный 2 2 2 2 2" xfId="7499"/>
    <cellStyle name="Обычный 2 2 2 3" xfId="6185"/>
    <cellStyle name="Обычный 2 2 3" xfId="3218"/>
    <cellStyle name="Обычный 2 2 3 2" xfId="3219"/>
    <cellStyle name="Обычный 2 2 3 2 2" xfId="7337"/>
    <cellStyle name="Обычный 2 2 3 3" xfId="3220"/>
    <cellStyle name="Обычный 2 2 3 3 2" xfId="8110"/>
    <cellStyle name="Обычный 2 2 3 4" xfId="8996"/>
    <cellStyle name="Обычный 2 2 3 5" xfId="6525"/>
    <cellStyle name="Обычный 2 2 3 6" xfId="9260"/>
    <cellStyle name="Обычный 2 2 3_ф5 (2)" xfId="3221"/>
    <cellStyle name="Обычный 2 2 4" xfId="3222"/>
    <cellStyle name="Обычный 2 2 5" xfId="3223"/>
    <cellStyle name="Обычный 2 2 6" xfId="5268"/>
    <cellStyle name="Обычный 2 2 7" xfId="9204"/>
    <cellStyle name="Обычный 2 2 8" xfId="9075"/>
    <cellStyle name="Обычный 2 2 9" xfId="9258"/>
    <cellStyle name="Обычный 2 2_BALANCE.WARM.2011YEAR.NEW.UPDATE.SCHEME" xfId="3224"/>
    <cellStyle name="Обычный 2 3" xfId="3225"/>
    <cellStyle name="Обычный 2 3 2" xfId="3226"/>
    <cellStyle name="Обычный 2 3 2 2" xfId="3227"/>
    <cellStyle name="Обычный 2 3 2 3" xfId="6186"/>
    <cellStyle name="Обычный 2 3 3" xfId="3228"/>
    <cellStyle name="Обычный 2 3 3 2" xfId="7500"/>
    <cellStyle name="Обычный 2 3 4" xfId="3229"/>
    <cellStyle name="Обычный 2 3 5" xfId="3230"/>
    <cellStyle name="Обычный 2 3 6" xfId="5269"/>
    <cellStyle name="Обычный 2 3_BALANCE.WARM.2011YEAR.NEW.UPDATE.SCHEME" xfId="3231"/>
    <cellStyle name="Обычный 2 4" xfId="3232"/>
    <cellStyle name="Обычный 2 4 2" xfId="3233"/>
    <cellStyle name="Обычный 2 4 2 2" xfId="3234"/>
    <cellStyle name="Обычный 2 4 2 2 2" xfId="3235"/>
    <cellStyle name="Обычный 2 4 2 2_ф5 (2)" xfId="3236"/>
    <cellStyle name="Обычный 2 4 2 3" xfId="3237"/>
    <cellStyle name="Обычный 2 4 2 4" xfId="6188"/>
    <cellStyle name="Обычный 2 4 3" xfId="3238"/>
    <cellStyle name="Обычный 2 4 3 2" xfId="3239"/>
    <cellStyle name="Обычный 2 4 3 3" xfId="7501"/>
    <cellStyle name="Обычный 2 4 3_ф5 (2)" xfId="3240"/>
    <cellStyle name="Обычный 2 4 4" xfId="3241"/>
    <cellStyle name="Обычный 2 4 4 2" xfId="3242"/>
    <cellStyle name="Обычный 2 4 4_ф5 (2)" xfId="3243"/>
    <cellStyle name="Обычный 2 4 5" xfId="3244"/>
    <cellStyle name="Обычный 2 4 6" xfId="6187"/>
    <cellStyle name="Обычный 2 4 7" xfId="9205"/>
    <cellStyle name="Обычный 2 4 8" xfId="9073"/>
    <cellStyle name="Обычный 2 4 9" xfId="9446"/>
    <cellStyle name="Обычный 2 4_BALANCE.WARM.2011YEAR.NEW.UPDATE.SCHEME" xfId="3245"/>
    <cellStyle name="Обычный 2 5" xfId="3246"/>
    <cellStyle name="Обычный 2 5 2" xfId="3247"/>
    <cellStyle name="Обычный 2 5 2 2" xfId="6190"/>
    <cellStyle name="Обычный 2 5 3" xfId="3248"/>
    <cellStyle name="Обычный 2 5 3 2" xfId="7502"/>
    <cellStyle name="Обычный 2 5 4" xfId="3249"/>
    <cellStyle name="Обычный 2 5 5" xfId="6189"/>
    <cellStyle name="Обычный 2 5 6" xfId="9206"/>
    <cellStyle name="Обычный 2 5_BALANCE.WARM.2011YEAR.NEW.UPDATE.SCHEME" xfId="3250"/>
    <cellStyle name="Обычный 2 6" xfId="3251"/>
    <cellStyle name="Обычный 2 6 2" xfId="3252"/>
    <cellStyle name="Обычный 2 6 2 2" xfId="3253"/>
    <cellStyle name="Обычный 2 6 2 3" xfId="6192"/>
    <cellStyle name="Обычный 2 6 3" xfId="3254"/>
    <cellStyle name="Обычный 2 6 3 2" xfId="7503"/>
    <cellStyle name="Обычный 2 6 4" xfId="6191"/>
    <cellStyle name="Обычный 2 6_BALANCE.WARM.2011YEAR.NEW.UPDATE.SCHEME" xfId="3255"/>
    <cellStyle name="Обычный 2 7" xfId="3256"/>
    <cellStyle name="Обычный 2 7 2" xfId="3257"/>
    <cellStyle name="Обычный 2 7 2 2" xfId="7071"/>
    <cellStyle name="Обычный 2 7 3" xfId="6184"/>
    <cellStyle name="Обычный 2 7 4" xfId="9283"/>
    <cellStyle name="Обычный 2 8" xfId="3258"/>
    <cellStyle name="Обычный 2 8 2" xfId="3259"/>
    <cellStyle name="Обычный 2 8 2 2" xfId="7326"/>
    <cellStyle name="Обычный 2 8 3" xfId="6510"/>
    <cellStyle name="Обычный 2 9" xfId="11"/>
    <cellStyle name="Обычный 2 9 2" xfId="3260"/>
    <cellStyle name="Обычный 2 9 3" xfId="6537"/>
    <cellStyle name="Обычный 2_1" xfId="3261"/>
    <cellStyle name="Обычный 20" xfId="3262"/>
    <cellStyle name="Обычный 20 10" xfId="9448"/>
    <cellStyle name="Обычный 20 2" xfId="3263"/>
    <cellStyle name="Обычный 20 2 2" xfId="3264"/>
    <cellStyle name="Обычный 20 2 2 2" xfId="3265"/>
    <cellStyle name="Обычный 20 2 2 2 2" xfId="3266"/>
    <cellStyle name="Обычный 20 2 2 2 2 2" xfId="8114"/>
    <cellStyle name="Обычный 20 2 2 2 3" xfId="8997"/>
    <cellStyle name="Обычный 20 2 2 2 4" xfId="7256"/>
    <cellStyle name="Обычный 20 2 2 2_ф5 (2)" xfId="3267"/>
    <cellStyle name="Обычный 20 2 2 3" xfId="3268"/>
    <cellStyle name="Обычный 20 2 2 3 2" xfId="8113"/>
    <cellStyle name="Обычный 20 2 2 4" xfId="8671"/>
    <cellStyle name="Обычный 20 2 2 5" xfId="6440"/>
    <cellStyle name="Обычный 20 2 2_ф5 (2)" xfId="3269"/>
    <cellStyle name="Обычный 20 2 3" xfId="7073"/>
    <cellStyle name="Обычный 20 2 3 2" xfId="8115"/>
    <cellStyle name="Обычный 20 2 3 3" xfId="8998"/>
    <cellStyle name="Обычный 20 2 4" xfId="8112"/>
    <cellStyle name="Обычный 20 2 5" xfId="8670"/>
    <cellStyle name="Обычный 20 2 6" xfId="6194"/>
    <cellStyle name="Обычный 20 2_ф5 (2)" xfId="3270"/>
    <cellStyle name="Обычный 20 3" xfId="3271"/>
    <cellStyle name="Обычный 20 3 2" xfId="3272"/>
    <cellStyle name="Обычный 20 3 2 2" xfId="3273"/>
    <cellStyle name="Обычный 20 3 2 2 2" xfId="8117"/>
    <cellStyle name="Обычный 20 3 2 3" xfId="8999"/>
    <cellStyle name="Обычный 20 3 2 4" xfId="7255"/>
    <cellStyle name="Обычный 20 3 2_ф5 (2)" xfId="3274"/>
    <cellStyle name="Обычный 20 3 3" xfId="3275"/>
    <cellStyle name="Обычный 20 3 3 2" xfId="8116"/>
    <cellStyle name="Обычный 20 3 4" xfId="8672"/>
    <cellStyle name="Обычный 20 3 5" xfId="6439"/>
    <cellStyle name="Обычный 20 3_ф5 (2)" xfId="3276"/>
    <cellStyle name="Обычный 20 4" xfId="3277"/>
    <cellStyle name="Обычный 20 4 2" xfId="8118"/>
    <cellStyle name="Обычный 20 4 3" xfId="9000"/>
    <cellStyle name="Обычный 20 4 4" xfId="7072"/>
    <cellStyle name="Обычный 20 5" xfId="8111"/>
    <cellStyle name="Обычный 20 6" xfId="8669"/>
    <cellStyle name="Обычный 20 7" xfId="6193"/>
    <cellStyle name="Обычный 20 8" xfId="9207"/>
    <cellStyle name="Обычный 20 9" xfId="9071"/>
    <cellStyle name="Обычный 20_ф5 (2)" xfId="3278"/>
    <cellStyle name="Обычный 21" xfId="3279"/>
    <cellStyle name="Обычный 21 10" xfId="9261"/>
    <cellStyle name="Обычный 21 2" xfId="3280"/>
    <cellStyle name="Обычный 21 2 2" xfId="3281"/>
    <cellStyle name="Обычный 21 2 2 2" xfId="3282"/>
    <cellStyle name="Обычный 21 2 2 2 2" xfId="3283"/>
    <cellStyle name="Обычный 21 2 2 2 2 2" xfId="8122"/>
    <cellStyle name="Обычный 21 2 2 2 3" xfId="9001"/>
    <cellStyle name="Обычный 21 2 2 2 4" xfId="7258"/>
    <cellStyle name="Обычный 21 2 2 2_ф5 (2)" xfId="3284"/>
    <cellStyle name="Обычный 21 2 2 3" xfId="3285"/>
    <cellStyle name="Обычный 21 2 2 3 2" xfId="8121"/>
    <cellStyle name="Обычный 21 2 2 4" xfId="8675"/>
    <cellStyle name="Обычный 21 2 2 5" xfId="6442"/>
    <cellStyle name="Обычный 21 2 2_ф5 (2)" xfId="3286"/>
    <cellStyle name="Обычный 21 2 3" xfId="7075"/>
    <cellStyle name="Обычный 21 2 3 2" xfId="8123"/>
    <cellStyle name="Обычный 21 2 3 3" xfId="9002"/>
    <cellStyle name="Обычный 21 2 4" xfId="8120"/>
    <cellStyle name="Обычный 21 2 5" xfId="8674"/>
    <cellStyle name="Обычный 21 2 6" xfId="6196"/>
    <cellStyle name="Обычный 21 2_ф5 (2)" xfId="3287"/>
    <cellStyle name="Обычный 21 3" xfId="3288"/>
    <cellStyle name="Обычный 21 3 2" xfId="3289"/>
    <cellStyle name="Обычный 21 3 2 2" xfId="3290"/>
    <cellStyle name="Обычный 21 3 2 2 2" xfId="8125"/>
    <cellStyle name="Обычный 21 3 2 3" xfId="9003"/>
    <cellStyle name="Обычный 21 3 2 4" xfId="7257"/>
    <cellStyle name="Обычный 21 3 2_ф5 (2)" xfId="3291"/>
    <cellStyle name="Обычный 21 3 3" xfId="3292"/>
    <cellStyle name="Обычный 21 3 3 2" xfId="8126"/>
    <cellStyle name="Обычный 21 3 3 3" xfId="9004"/>
    <cellStyle name="Обычный 21 3 3 4" xfId="7763"/>
    <cellStyle name="Обычный 21 3 4" xfId="8124"/>
    <cellStyle name="Обычный 21 3 5" xfId="8676"/>
    <cellStyle name="Обычный 21 3 6" xfId="6441"/>
    <cellStyle name="Обычный 21 3_ф5 (2)" xfId="3293"/>
    <cellStyle name="Обычный 21 4" xfId="3294"/>
    <cellStyle name="Обычный 21 4 2" xfId="8127"/>
    <cellStyle name="Обычный 21 4 3" xfId="9005"/>
    <cellStyle name="Обычный 21 4 4" xfId="7074"/>
    <cellStyle name="Обычный 21 5" xfId="3295"/>
    <cellStyle name="Обычный 21 5 2" xfId="8128"/>
    <cellStyle name="Обычный 21 5 3" xfId="9006"/>
    <cellStyle name="Обычный 21 5 4" xfId="7764"/>
    <cellStyle name="Обычный 21 6" xfId="3296"/>
    <cellStyle name="Обычный 21 6 2" xfId="7343"/>
    <cellStyle name="Обычный 21 6 3" xfId="6530"/>
    <cellStyle name="Обычный 21 7" xfId="8119"/>
    <cellStyle name="Обычный 21 8" xfId="8673"/>
    <cellStyle name="Обычный 21 9" xfId="6195"/>
    <cellStyle name="Обычный 21_ф5 (2)" xfId="3297"/>
    <cellStyle name="Обычный 22" xfId="3298"/>
    <cellStyle name="Обычный 22 2" xfId="3299"/>
    <cellStyle name="Обычный 22 2 2" xfId="7076"/>
    <cellStyle name="Обычный 22 3" xfId="6197"/>
    <cellStyle name="Обычный 23" xfId="3300"/>
    <cellStyle name="Обычный 23 2" xfId="3301"/>
    <cellStyle name="Обычный 23 2 2" xfId="3302"/>
    <cellStyle name="Обычный 23 2 2 2" xfId="3303"/>
    <cellStyle name="Обычный 23 2 2 3" xfId="7504"/>
    <cellStyle name="Обычный 23 2 2_ф5 (2)" xfId="3304"/>
    <cellStyle name="Обычный 23 2 3" xfId="3305"/>
    <cellStyle name="Обычный 23 2 3 2" xfId="8677"/>
    <cellStyle name="Обычный 23 2 4" xfId="6594"/>
    <cellStyle name="Обычный 23 2 5" xfId="7505"/>
    <cellStyle name="Обычный 23 2_ф5 (2)" xfId="3306"/>
    <cellStyle name="Обычный 23 3" xfId="3307"/>
    <cellStyle name="Обычный 23 3 2" xfId="7506"/>
    <cellStyle name="Обычный 23 4" xfId="5235"/>
    <cellStyle name="Обычный 23 5" xfId="5333"/>
    <cellStyle name="Обычный 23 6" xfId="9262"/>
    <cellStyle name="Обычный 23 7" xfId="9443"/>
    <cellStyle name="Обычный 23 8" xfId="9231"/>
    <cellStyle name="Обычный 24" xfId="3308"/>
    <cellStyle name="Обычный 24 2" xfId="3309"/>
    <cellStyle name="Обычный 24 2 2" xfId="7352"/>
    <cellStyle name="Обычный 24 2 3" xfId="7766"/>
    <cellStyle name="Обычный 24 2 4" xfId="6541"/>
    <cellStyle name="Обычный 24 3" xfId="3310"/>
    <cellStyle name="Обычный 24 3 2" xfId="8129"/>
    <cellStyle name="Обычный 24 3 3" xfId="9007"/>
    <cellStyle name="Обычный 24 3 4" xfId="7767"/>
    <cellStyle name="Обычный 24 4" xfId="7765"/>
    <cellStyle name="Обычный 24 5" xfId="8678"/>
    <cellStyle name="Обычный 24 6" xfId="5335"/>
    <cellStyle name="Обычный 24 7" xfId="9263"/>
    <cellStyle name="Обычный 24_Ф-Ф 2кв 2019" xfId="7915"/>
    <cellStyle name="Обычный 25" xfId="3311"/>
    <cellStyle name="Обычный 25 2" xfId="3312"/>
    <cellStyle name="Обычный 25 2 2" xfId="7769"/>
    <cellStyle name="Обычный 25 3" xfId="7768"/>
    <cellStyle name="Обычный 25 4" xfId="7507"/>
    <cellStyle name="Обычный 25 5" xfId="8679"/>
    <cellStyle name="Обычный 25 6" xfId="6340"/>
    <cellStyle name="Обычный 25 7" xfId="9264"/>
    <cellStyle name="Обычный 25_Ф-Ф 2кв 2019" xfId="7916"/>
    <cellStyle name="Обычный 26" xfId="3313"/>
    <cellStyle name="Обычный 26 2" xfId="3314"/>
    <cellStyle name="Обычный 26 2 2" xfId="7353"/>
    <cellStyle name="Обычный 26 3" xfId="8130"/>
    <cellStyle name="Обычный 26 4" xfId="8680"/>
    <cellStyle name="Обычный 26 5" xfId="6542"/>
    <cellStyle name="Обычный 26 6" xfId="9265"/>
    <cellStyle name="Обычный 26_ф5 (2)" xfId="3315"/>
    <cellStyle name="Обычный 27" xfId="3316"/>
    <cellStyle name="Обычный 27 2" xfId="3317"/>
    <cellStyle name="Обычный 27 2 2" xfId="7770"/>
    <cellStyle name="Обычный 27 3" xfId="8681"/>
    <cellStyle name="Обычный 27 4" xfId="7508"/>
    <cellStyle name="Обычный 27 5" xfId="9266"/>
    <cellStyle name="Обычный 27_ф5 (2)" xfId="3318"/>
    <cellStyle name="Обычный 28" xfId="3319"/>
    <cellStyle name="Обычный 28 2" xfId="3320"/>
    <cellStyle name="Обычный 28 2 2" xfId="7771"/>
    <cellStyle name="Обычный 28 3" xfId="8682"/>
    <cellStyle name="Обычный 28 4" xfId="7509"/>
    <cellStyle name="Обычный 28 5" xfId="9267"/>
    <cellStyle name="Обычный 28_ф5 (2)" xfId="3321"/>
    <cellStyle name="Обычный 29" xfId="3322"/>
    <cellStyle name="Обычный 29 2" xfId="7772"/>
    <cellStyle name="Обычный 29 3" xfId="7510"/>
    <cellStyle name="Обычный 29 4" xfId="9268"/>
    <cellStyle name="Обычный 3" xfId="3323"/>
    <cellStyle name="Обычный 3 10" xfId="3324"/>
    <cellStyle name="Обычный 3 10 2" xfId="3325"/>
    <cellStyle name="Обычный 3 10 3" xfId="3326"/>
    <cellStyle name="Обычный 3 10 4" xfId="3327"/>
    <cellStyle name="Обычный 3 10 5" xfId="3328"/>
    <cellStyle name="Обычный 3 10 6" xfId="5271"/>
    <cellStyle name="Обычный 3 11" xfId="3329"/>
    <cellStyle name="Обычный 3 11 2" xfId="3330"/>
    <cellStyle name="Обычный 3 11 3" xfId="3331"/>
    <cellStyle name="Обычный 3 11 4" xfId="3332"/>
    <cellStyle name="Обычный 3 11 5" xfId="3333"/>
    <cellStyle name="Обычный 3 11 6" xfId="5272"/>
    <cellStyle name="Обычный 3 12" xfId="3334"/>
    <cellStyle name="Обычный 3 12 2" xfId="3335"/>
    <cellStyle name="Обычный 3 12 3" xfId="3336"/>
    <cellStyle name="Обычный 3 12 4" xfId="3337"/>
    <cellStyle name="Обычный 3 12 5" xfId="3338"/>
    <cellStyle name="Обычный 3 12 6" xfId="5273"/>
    <cellStyle name="Обычный 3 13" xfId="3339"/>
    <cellStyle name="Обычный 3 13 2" xfId="3340"/>
    <cellStyle name="Обычный 3 13 3" xfId="3341"/>
    <cellStyle name="Обычный 3 13 4" xfId="3342"/>
    <cellStyle name="Обычный 3 13 5" xfId="3343"/>
    <cellStyle name="Обычный 3 13 6" xfId="5274"/>
    <cellStyle name="Обычный 3 14" xfId="3344"/>
    <cellStyle name="Обычный 3 14 2" xfId="3345"/>
    <cellStyle name="Обычный 3 14 3" xfId="3346"/>
    <cellStyle name="Обычный 3 14 4" xfId="3347"/>
    <cellStyle name="Обычный 3 14 5" xfId="3348"/>
    <cellStyle name="Обычный 3 14 6" xfId="5275"/>
    <cellStyle name="Обычный 3 15" xfId="3349"/>
    <cellStyle name="Обычный 3 15 2" xfId="3350"/>
    <cellStyle name="Обычный 3 15 3" xfId="3351"/>
    <cellStyle name="Обычный 3 15 4" xfId="3352"/>
    <cellStyle name="Обычный 3 15 5" xfId="3353"/>
    <cellStyle name="Обычный 3 15 6" xfId="5276"/>
    <cellStyle name="Обычный 3 16" xfId="3354"/>
    <cellStyle name="Обычный 3 16 2" xfId="3355"/>
    <cellStyle name="Обычный 3 16 3" xfId="3356"/>
    <cellStyle name="Обычный 3 16 4" xfId="3357"/>
    <cellStyle name="Обычный 3 16 5" xfId="3358"/>
    <cellStyle name="Обычный 3 16 6" xfId="5277"/>
    <cellStyle name="Обычный 3 17" xfId="3359"/>
    <cellStyle name="Обычный 3 17 2" xfId="3360"/>
    <cellStyle name="Обычный 3 17 3" xfId="3361"/>
    <cellStyle name="Обычный 3 17 4" xfId="3362"/>
    <cellStyle name="Обычный 3 17 5" xfId="3363"/>
    <cellStyle name="Обычный 3 17 6" xfId="5278"/>
    <cellStyle name="Обычный 3 18" xfId="3364"/>
    <cellStyle name="Обычный 3 18 2" xfId="3365"/>
    <cellStyle name="Обычный 3 18 3" xfId="3366"/>
    <cellStyle name="Обычный 3 18 4" xfId="3367"/>
    <cellStyle name="Обычный 3 18 5" xfId="3368"/>
    <cellStyle name="Обычный 3 18 6" xfId="5279"/>
    <cellStyle name="Обычный 3 19" xfId="3369"/>
    <cellStyle name="Обычный 3 19 2" xfId="3370"/>
    <cellStyle name="Обычный 3 19 3" xfId="3371"/>
    <cellStyle name="Обычный 3 19 4" xfId="3372"/>
    <cellStyle name="Обычный 3 19 5" xfId="3373"/>
    <cellStyle name="Обычный 3 19 6" xfId="5280"/>
    <cellStyle name="Обычный 3 2" xfId="3374"/>
    <cellStyle name="Обычный 3 2 2" xfId="3375"/>
    <cellStyle name="Обычный 3 2 2 2" xfId="3376"/>
    <cellStyle name="Обычный 3 2 2 2 2" xfId="3377"/>
    <cellStyle name="Обычный 3 2 2 2 2 2" xfId="7078"/>
    <cellStyle name="Обычный 3 2 2 2 3" xfId="6200"/>
    <cellStyle name="Обычный 3 2 2 3" xfId="3378"/>
    <cellStyle name="Обычный 3 2 2 3 2" xfId="6199"/>
    <cellStyle name="Обычный 3 2 2 4" xfId="3379"/>
    <cellStyle name="Обычный 3 2 2 4 2" xfId="7774"/>
    <cellStyle name="Обычный 3 2 2 5" xfId="5282"/>
    <cellStyle name="Обычный 3 2 2_ф5 (2)" xfId="3380"/>
    <cellStyle name="Обычный 3 2 3" xfId="3381"/>
    <cellStyle name="Обычный 3 2 3 2" xfId="3382"/>
    <cellStyle name="Обычный 3 2 3 2 2" xfId="7079"/>
    <cellStyle name="Обычный 3 2 3 3" xfId="6201"/>
    <cellStyle name="Обычный 3 2 4" xfId="3383"/>
    <cellStyle name="Обычный 3 2 4 2" xfId="3384"/>
    <cellStyle name="Обычный 3 2 4 2 2" xfId="7080"/>
    <cellStyle name="Обычный 3 2 4 3" xfId="6202"/>
    <cellStyle name="Обычный 3 2 5" xfId="3385"/>
    <cellStyle name="Обычный 3 2 5 2" xfId="6558"/>
    <cellStyle name="Обычный 3 2 6" xfId="3386"/>
    <cellStyle name="Обычный 3 2 7" xfId="5281"/>
    <cellStyle name="Обычный 3 2_Транспорт" xfId="3387"/>
    <cellStyle name="Обычный 3 20" xfId="3388"/>
    <cellStyle name="Обычный 3 20 2" xfId="3389"/>
    <cellStyle name="Обычный 3 20 3" xfId="3390"/>
    <cellStyle name="Обычный 3 20 4" xfId="3391"/>
    <cellStyle name="Обычный 3 20 5" xfId="3392"/>
    <cellStyle name="Обычный 3 20 6" xfId="5283"/>
    <cellStyle name="Обычный 3 21" xfId="3393"/>
    <cellStyle name="Обычный 3 21 2" xfId="3394"/>
    <cellStyle name="Обычный 3 21 3" xfId="3395"/>
    <cellStyle name="Обычный 3 21 4" xfId="3396"/>
    <cellStyle name="Обычный 3 21 5" xfId="3397"/>
    <cellStyle name="Обычный 3 21 6" xfId="5284"/>
    <cellStyle name="Обычный 3 22" xfId="3398"/>
    <cellStyle name="Обычный 3 22 2" xfId="3399"/>
    <cellStyle name="Обычный 3 22 2 2" xfId="3400"/>
    <cellStyle name="Обычный 3 22 2 2 2" xfId="7081"/>
    <cellStyle name="Обычный 3 22 2 3" xfId="6203"/>
    <cellStyle name="Обычный 3 22 3" xfId="3401"/>
    <cellStyle name="Обычный 3 22 3 2" xfId="6559"/>
    <cellStyle name="Обычный 3 22 4" xfId="3402"/>
    <cellStyle name="Обычный 3 22 5" xfId="5285"/>
    <cellStyle name="Обычный 3 22_Транспорт" xfId="3403"/>
    <cellStyle name="Обычный 3 23" xfId="3404"/>
    <cellStyle name="Обычный 3 23 10" xfId="3405"/>
    <cellStyle name="Обычный 3 23 10 2" xfId="3406"/>
    <cellStyle name="Обычный 3 23 10 3" xfId="8684"/>
    <cellStyle name="Обычный 3 23 10_ф5 (2)" xfId="3407"/>
    <cellStyle name="Обычный 3 23 11" xfId="3408"/>
    <cellStyle name="Обычный 3 23 12" xfId="5286"/>
    <cellStyle name="Обычный 3 23 13" xfId="9210"/>
    <cellStyle name="Обычный 3 23 14" xfId="9392"/>
    <cellStyle name="Обычный 3 23 15" xfId="9445"/>
    <cellStyle name="Обычный 3 23 2" xfId="3409"/>
    <cellStyle name="Обычный 3 23 2 10" xfId="9211"/>
    <cellStyle name="Обычный 3 23 2 2" xfId="3410"/>
    <cellStyle name="Обычный 3 23 2 2 2" xfId="3411"/>
    <cellStyle name="Обычный 3 23 2 2 2 2" xfId="3412"/>
    <cellStyle name="Обычный 3 23 2 2 2 2 2" xfId="3413"/>
    <cellStyle name="Обычный 3 23 2 2 2 2 2 2" xfId="3414"/>
    <cellStyle name="Обычный 3 23 2 2 2 2 2 2 2" xfId="3415"/>
    <cellStyle name="Обычный 3 23 2 2 2 2 2 2 3" xfId="8135"/>
    <cellStyle name="Обычный 3 23 2 2 2 2 2 2_ф5 (2)" xfId="3416"/>
    <cellStyle name="Обычный 3 23 2 2 2 2 2 3" xfId="3417"/>
    <cellStyle name="Обычный 3 23 2 2 2 2 2 3 2" xfId="8689"/>
    <cellStyle name="Обычный 3 23 2 2 2 2 2 4" xfId="7301"/>
    <cellStyle name="Обычный 3 23 2 2 2 2 2_ф5 (2)" xfId="3418"/>
    <cellStyle name="Обычный 3 23 2 2 2 2 3" xfId="3419"/>
    <cellStyle name="Обычный 3 23 2 2 2 2 3 2" xfId="3420"/>
    <cellStyle name="Обычный 3 23 2 2 2 2 3 3" xfId="8134"/>
    <cellStyle name="Обычный 3 23 2 2 2 2 3_ф5 (2)" xfId="3421"/>
    <cellStyle name="Обычный 3 23 2 2 2 2 4" xfId="3422"/>
    <cellStyle name="Обычный 3 23 2 2 2 2 4 2" xfId="8688"/>
    <cellStyle name="Обычный 3 23 2 2 2 2 5" xfId="6485"/>
    <cellStyle name="Обычный 3 23 2 2 2 2_ф5 (2)" xfId="3423"/>
    <cellStyle name="Обычный 3 23 2 2 2 3" xfId="3424"/>
    <cellStyle name="Обычный 3 23 2 2 2 3 2" xfId="3425"/>
    <cellStyle name="Обычный 3 23 2 2 2 3 2 2" xfId="8691"/>
    <cellStyle name="Обычный 3 23 2 2 2 3 2 3" xfId="7511"/>
    <cellStyle name="Обычный 3 23 2 2 2 3 3" xfId="8136"/>
    <cellStyle name="Обычный 3 23 2 2 2 3 4" xfId="8690"/>
    <cellStyle name="Обычный 3 23 2 2 2 3 5" xfId="7212"/>
    <cellStyle name="Обычный 3 23 2 2 2 3_ф5 (2)" xfId="3426"/>
    <cellStyle name="Обычный 3 23 2 2 2 4" xfId="3427"/>
    <cellStyle name="Обычный 3 23 2 2 2 4 2" xfId="3428"/>
    <cellStyle name="Обычный 3 23 2 2 2 4 2 2" xfId="8692"/>
    <cellStyle name="Обычный 3 23 2 2 2 4 3" xfId="7512"/>
    <cellStyle name="Обычный 3 23 2 2 2 4_ф5 (2)" xfId="3429"/>
    <cellStyle name="Обычный 3 23 2 2 2 5" xfId="8133"/>
    <cellStyle name="Обычный 3 23 2 2 2 6" xfId="8687"/>
    <cellStyle name="Обычный 3 23 2 2 2 7" xfId="6394"/>
    <cellStyle name="Обычный 3 23 2 2 2_ф5 (2)" xfId="3430"/>
    <cellStyle name="Обычный 3 23 2 2 3" xfId="3431"/>
    <cellStyle name="Обычный 3 23 2 2 3 2" xfId="3432"/>
    <cellStyle name="Обычный 3 23 2 2 3 2 2" xfId="3433"/>
    <cellStyle name="Обычный 3 23 2 2 3 2 2 2" xfId="3434"/>
    <cellStyle name="Обычный 3 23 2 2 3 2 2 3" xfId="8138"/>
    <cellStyle name="Обычный 3 23 2 2 3 2 2_ф5 (2)" xfId="3435"/>
    <cellStyle name="Обычный 3 23 2 2 3 2 3" xfId="3436"/>
    <cellStyle name="Обычный 3 23 2 2 3 2 3 2" xfId="8694"/>
    <cellStyle name="Обычный 3 23 2 2 3 2 4" xfId="7300"/>
    <cellStyle name="Обычный 3 23 2 2 3 2_ф5 (2)" xfId="3437"/>
    <cellStyle name="Обычный 3 23 2 2 3 3" xfId="3438"/>
    <cellStyle name="Обычный 3 23 2 2 3 3 2" xfId="3439"/>
    <cellStyle name="Обычный 3 23 2 2 3 3 3" xfId="8137"/>
    <cellStyle name="Обычный 3 23 2 2 3 3_ф5 (2)" xfId="3440"/>
    <cellStyle name="Обычный 3 23 2 2 3 4" xfId="3441"/>
    <cellStyle name="Обычный 3 23 2 2 3 4 2" xfId="8693"/>
    <cellStyle name="Обычный 3 23 2 2 3 5" xfId="6484"/>
    <cellStyle name="Обычный 3 23 2 2 3_ф5 (2)" xfId="3442"/>
    <cellStyle name="Обычный 3 23 2 2 4" xfId="3443"/>
    <cellStyle name="Обычный 3 23 2 2 4 2" xfId="3444"/>
    <cellStyle name="Обычный 3 23 2 2 4 2 2" xfId="8696"/>
    <cellStyle name="Обычный 3 23 2 2 4 2 3" xfId="7513"/>
    <cellStyle name="Обычный 3 23 2 2 4 3" xfId="8139"/>
    <cellStyle name="Обычный 3 23 2 2 4 4" xfId="8695"/>
    <cellStyle name="Обычный 3 23 2 2 4 5" xfId="7211"/>
    <cellStyle name="Обычный 3 23 2 2 4_ф5 (2)" xfId="3445"/>
    <cellStyle name="Обычный 3 23 2 2 5" xfId="3446"/>
    <cellStyle name="Обычный 3 23 2 2 5 2" xfId="3447"/>
    <cellStyle name="Обычный 3 23 2 2 5 2 2" xfId="8697"/>
    <cellStyle name="Обычный 3 23 2 2 5 3" xfId="7514"/>
    <cellStyle name="Обычный 3 23 2 2 5_ф5 (2)" xfId="3448"/>
    <cellStyle name="Обычный 3 23 2 2 6" xfId="3449"/>
    <cellStyle name="Обычный 3 23 2 2 6 2" xfId="8132"/>
    <cellStyle name="Обычный 3 23 2 2 7" xfId="8686"/>
    <cellStyle name="Обычный 3 23 2 2 8" xfId="6393"/>
    <cellStyle name="Обычный 3 23 2 2_ф5 (2)" xfId="3450"/>
    <cellStyle name="Обычный 3 23 2 3" xfId="3451"/>
    <cellStyle name="Обычный 3 23 2 3 2" xfId="3452"/>
    <cellStyle name="Обычный 3 23 2 3 2 2" xfId="3453"/>
    <cellStyle name="Обычный 3 23 2 3 2 2 2" xfId="3454"/>
    <cellStyle name="Обычный 3 23 2 3 2 2 2 2" xfId="3455"/>
    <cellStyle name="Обычный 3 23 2 3 2 2 2 3" xfId="8142"/>
    <cellStyle name="Обычный 3 23 2 3 2 2 2_ф5 (2)" xfId="3456"/>
    <cellStyle name="Обычный 3 23 2 3 2 2 3" xfId="3457"/>
    <cellStyle name="Обычный 3 23 2 3 2 2 3 2" xfId="8700"/>
    <cellStyle name="Обычный 3 23 2 3 2 2 4" xfId="7302"/>
    <cellStyle name="Обычный 3 23 2 3 2 2_ф5 (2)" xfId="3458"/>
    <cellStyle name="Обычный 3 23 2 3 2 3" xfId="3459"/>
    <cellStyle name="Обычный 3 23 2 3 2 3 2" xfId="3460"/>
    <cellStyle name="Обычный 3 23 2 3 2 3 3" xfId="8141"/>
    <cellStyle name="Обычный 3 23 2 3 2 3_ф5 (2)" xfId="3461"/>
    <cellStyle name="Обычный 3 23 2 3 2 4" xfId="3462"/>
    <cellStyle name="Обычный 3 23 2 3 2 4 2" xfId="8699"/>
    <cellStyle name="Обычный 3 23 2 3 2 5" xfId="6486"/>
    <cellStyle name="Обычный 3 23 2 3 2_ф5 (2)" xfId="3463"/>
    <cellStyle name="Обычный 3 23 2 3 3" xfId="3464"/>
    <cellStyle name="Обычный 3 23 2 3 3 2" xfId="3465"/>
    <cellStyle name="Обычный 3 23 2 3 3 2 2" xfId="8702"/>
    <cellStyle name="Обычный 3 23 2 3 3 2 3" xfId="7515"/>
    <cellStyle name="Обычный 3 23 2 3 3 3" xfId="8143"/>
    <cellStyle name="Обычный 3 23 2 3 3 4" xfId="8701"/>
    <cellStyle name="Обычный 3 23 2 3 3 5" xfId="7213"/>
    <cellStyle name="Обычный 3 23 2 3 3_ф5 (2)" xfId="3466"/>
    <cellStyle name="Обычный 3 23 2 3 4" xfId="3467"/>
    <cellStyle name="Обычный 3 23 2 3 4 2" xfId="3468"/>
    <cellStyle name="Обычный 3 23 2 3 4 2 2" xfId="8703"/>
    <cellStyle name="Обычный 3 23 2 3 4 3" xfId="7516"/>
    <cellStyle name="Обычный 3 23 2 3 4_ф5 (2)" xfId="3469"/>
    <cellStyle name="Обычный 3 23 2 3 5" xfId="3470"/>
    <cellStyle name="Обычный 3 23 2 3 5 2" xfId="8140"/>
    <cellStyle name="Обычный 3 23 2 3 6" xfId="8698"/>
    <cellStyle name="Обычный 3 23 2 3 7" xfId="6395"/>
    <cellStyle name="Обычный 3 23 2 3_ф5 (2)" xfId="3471"/>
    <cellStyle name="Обычный 3 23 2 4" xfId="3472"/>
    <cellStyle name="Обычный 3 23 2 4 2" xfId="3473"/>
    <cellStyle name="Обычный 3 23 2 4 2 2" xfId="3474"/>
    <cellStyle name="Обычный 3 23 2 4 2 2 2" xfId="3475"/>
    <cellStyle name="Обычный 3 23 2 4 2 2 3" xfId="8145"/>
    <cellStyle name="Обычный 3 23 2 4 2 2_ф5 (2)" xfId="3476"/>
    <cellStyle name="Обычный 3 23 2 4 2 3" xfId="3477"/>
    <cellStyle name="Обычный 3 23 2 4 2 3 2" xfId="8705"/>
    <cellStyle name="Обычный 3 23 2 4 2 4" xfId="7260"/>
    <cellStyle name="Обычный 3 23 2 4 2_ф5 (2)" xfId="3478"/>
    <cellStyle name="Обычный 3 23 2 4 3" xfId="3479"/>
    <cellStyle name="Обычный 3 23 2 4 3 2" xfId="3480"/>
    <cellStyle name="Обычный 3 23 2 4 3 3" xfId="8144"/>
    <cellStyle name="Обычный 3 23 2 4 3_ф5 (2)" xfId="3481"/>
    <cellStyle name="Обычный 3 23 2 4 4" xfId="3482"/>
    <cellStyle name="Обычный 3 23 2 4 4 2" xfId="8704"/>
    <cellStyle name="Обычный 3 23 2 4 5" xfId="6444"/>
    <cellStyle name="Обычный 3 23 2 4_ф5 (2)" xfId="3483"/>
    <cellStyle name="Обычный 3 23 2 5" xfId="3484"/>
    <cellStyle name="Обычный 3 23 2 5 2" xfId="3485"/>
    <cellStyle name="Обычный 3 23 2 5 2 2" xfId="3486"/>
    <cellStyle name="Обычный 3 23 2 5 2 2 2" xfId="8707"/>
    <cellStyle name="Обычный 3 23 2 5 2 3" xfId="7517"/>
    <cellStyle name="Обычный 3 23 2 5 2_ф5 (2)" xfId="3487"/>
    <cellStyle name="Обычный 3 23 2 5 3" xfId="3488"/>
    <cellStyle name="Обычный 3 23 2 5 3 2" xfId="8146"/>
    <cellStyle name="Обычный 3 23 2 5 4" xfId="8706"/>
    <cellStyle name="Обычный 3 23 2 5 5" xfId="7082"/>
    <cellStyle name="Обычный 3 23 2 5_ф5 (2)" xfId="3489"/>
    <cellStyle name="Обычный 3 23 2 6" xfId="3490"/>
    <cellStyle name="Обычный 3 23 2 6 2" xfId="3491"/>
    <cellStyle name="Обычный 3 23 2 6 2 2" xfId="8708"/>
    <cellStyle name="Обычный 3 23 2 6 3" xfId="7518"/>
    <cellStyle name="Обычный 3 23 2 6_ф5 (2)" xfId="3492"/>
    <cellStyle name="Обычный 3 23 2 7" xfId="8131"/>
    <cellStyle name="Обычный 3 23 2 8" xfId="8685"/>
    <cellStyle name="Обычный 3 23 2 9" xfId="6204"/>
    <cellStyle name="Обычный 3 23 2_ф5 (2)" xfId="3493"/>
    <cellStyle name="Обычный 3 23 3" xfId="3494"/>
    <cellStyle name="Обычный 3 23 3 10" xfId="9393"/>
    <cellStyle name="Обычный 3 23 3 2" xfId="3495"/>
    <cellStyle name="Обычный 3 23 3 2 2" xfId="3496"/>
    <cellStyle name="Обычный 3 23 3 2 2 2" xfId="3497"/>
    <cellStyle name="Обычный 3 23 3 2 2 2 2" xfId="3498"/>
    <cellStyle name="Обычный 3 23 3 2 2 2 2 2" xfId="3499"/>
    <cellStyle name="Обычный 3 23 3 2 2 2 2 3" xfId="8150"/>
    <cellStyle name="Обычный 3 23 3 2 2 2 2_ф5 (2)" xfId="3500"/>
    <cellStyle name="Обычный 3 23 3 2 2 2 3" xfId="3501"/>
    <cellStyle name="Обычный 3 23 3 2 2 2 3 2" xfId="8712"/>
    <cellStyle name="Обычный 3 23 3 2 2 2 4" xfId="7304"/>
    <cellStyle name="Обычный 3 23 3 2 2 2_ф5 (2)" xfId="3502"/>
    <cellStyle name="Обычный 3 23 3 2 2 3" xfId="3503"/>
    <cellStyle name="Обычный 3 23 3 2 2 3 2" xfId="3504"/>
    <cellStyle name="Обычный 3 23 3 2 2 3 3" xfId="8149"/>
    <cellStyle name="Обычный 3 23 3 2 2 3_ф5 (2)" xfId="3505"/>
    <cellStyle name="Обычный 3 23 3 2 2 4" xfId="3506"/>
    <cellStyle name="Обычный 3 23 3 2 2 4 2" xfId="8711"/>
    <cellStyle name="Обычный 3 23 3 2 2 5" xfId="6488"/>
    <cellStyle name="Обычный 3 23 3 2 2_ф5 (2)" xfId="3507"/>
    <cellStyle name="Обычный 3 23 3 2 3" xfId="3508"/>
    <cellStyle name="Обычный 3 23 3 2 3 2" xfId="3509"/>
    <cellStyle name="Обычный 3 23 3 2 3 2 2" xfId="8714"/>
    <cellStyle name="Обычный 3 23 3 2 3 2 3" xfId="7519"/>
    <cellStyle name="Обычный 3 23 3 2 3 3" xfId="8151"/>
    <cellStyle name="Обычный 3 23 3 2 3 4" xfId="8713"/>
    <cellStyle name="Обычный 3 23 3 2 3 5" xfId="7215"/>
    <cellStyle name="Обычный 3 23 3 2 3_ф5 (2)" xfId="3510"/>
    <cellStyle name="Обычный 3 23 3 2 4" xfId="3511"/>
    <cellStyle name="Обычный 3 23 3 2 4 2" xfId="3512"/>
    <cellStyle name="Обычный 3 23 3 2 4 2 2" xfId="8715"/>
    <cellStyle name="Обычный 3 23 3 2 4 3" xfId="7520"/>
    <cellStyle name="Обычный 3 23 3 2 4_ф5 (2)" xfId="3513"/>
    <cellStyle name="Обычный 3 23 3 2 5" xfId="3514"/>
    <cellStyle name="Обычный 3 23 3 2 5 2" xfId="8148"/>
    <cellStyle name="Обычный 3 23 3 2 6" xfId="8710"/>
    <cellStyle name="Обычный 3 23 3 2 7" xfId="6397"/>
    <cellStyle name="Обычный 3 23 3 2_ф5 (2)" xfId="3515"/>
    <cellStyle name="Обычный 3 23 3 3" xfId="3516"/>
    <cellStyle name="Обычный 3 23 3 3 2" xfId="3517"/>
    <cellStyle name="Обычный 3 23 3 3 2 2" xfId="3518"/>
    <cellStyle name="Обычный 3 23 3 3 2 2 2" xfId="3519"/>
    <cellStyle name="Обычный 3 23 3 3 2 2 3" xfId="8153"/>
    <cellStyle name="Обычный 3 23 3 3 2 2_ф5 (2)" xfId="3520"/>
    <cellStyle name="Обычный 3 23 3 3 2 3" xfId="3521"/>
    <cellStyle name="Обычный 3 23 3 3 2 3 2" xfId="8717"/>
    <cellStyle name="Обычный 3 23 3 3 2 4" xfId="7303"/>
    <cellStyle name="Обычный 3 23 3 3 2_ф5 (2)" xfId="3522"/>
    <cellStyle name="Обычный 3 23 3 3 3" xfId="3523"/>
    <cellStyle name="Обычный 3 23 3 3 3 2" xfId="3524"/>
    <cellStyle name="Обычный 3 23 3 3 3 3" xfId="8152"/>
    <cellStyle name="Обычный 3 23 3 3 3_ф5 (2)" xfId="3525"/>
    <cellStyle name="Обычный 3 23 3 3 4" xfId="3526"/>
    <cellStyle name="Обычный 3 23 3 3 4 2" xfId="8716"/>
    <cellStyle name="Обычный 3 23 3 3 5" xfId="6487"/>
    <cellStyle name="Обычный 3 23 3 3_ф5 (2)" xfId="3527"/>
    <cellStyle name="Обычный 3 23 3 4" xfId="3528"/>
    <cellStyle name="Обычный 3 23 3 4 2" xfId="3529"/>
    <cellStyle name="Обычный 3 23 3 4 2 2" xfId="3530"/>
    <cellStyle name="Обычный 3 23 3 4 2 2 2" xfId="8719"/>
    <cellStyle name="Обычный 3 23 3 4 2 3" xfId="7521"/>
    <cellStyle name="Обычный 3 23 3 4 2_ф5 (2)" xfId="3531"/>
    <cellStyle name="Обычный 3 23 3 4 3" xfId="3532"/>
    <cellStyle name="Обычный 3 23 3 4 3 2" xfId="8154"/>
    <cellStyle name="Обычный 3 23 3 4 4" xfId="8718"/>
    <cellStyle name="Обычный 3 23 3 4 5" xfId="7214"/>
    <cellStyle name="Обычный 3 23 3 4_ф5 (2)" xfId="3533"/>
    <cellStyle name="Обычный 3 23 3 5" xfId="3534"/>
    <cellStyle name="Обычный 3 23 3 5 2" xfId="3535"/>
    <cellStyle name="Обычный 3 23 3 5 2 2" xfId="8720"/>
    <cellStyle name="Обычный 3 23 3 5 3" xfId="7522"/>
    <cellStyle name="Обычный 3 23 3 5_ф5 (2)" xfId="3536"/>
    <cellStyle name="Обычный 3 23 3 6" xfId="3537"/>
    <cellStyle name="Обычный 3 23 3 6 2" xfId="3538"/>
    <cellStyle name="Обычный 3 23 3 6 3" xfId="8147"/>
    <cellStyle name="Обычный 3 23 3 6_ф5 (2)" xfId="3539"/>
    <cellStyle name="Обычный 3 23 3 7" xfId="3540"/>
    <cellStyle name="Обычный 3 23 3 7 2" xfId="8709"/>
    <cellStyle name="Обычный 3 23 3 8" xfId="6396"/>
    <cellStyle name="Обычный 3 23 3 9" xfId="9212"/>
    <cellStyle name="Обычный 3 23 3_ф5 (2)" xfId="3541"/>
    <cellStyle name="Обычный 3 23 4" xfId="3542"/>
    <cellStyle name="Обычный 3 23 4 10" xfId="9409"/>
    <cellStyle name="Обычный 3 23 4 2" xfId="3543"/>
    <cellStyle name="Обычный 3 23 4 2 2" xfId="3544"/>
    <cellStyle name="Обычный 3 23 4 2 2 2" xfId="3545"/>
    <cellStyle name="Обычный 3 23 4 2 2 2 2" xfId="3546"/>
    <cellStyle name="Обычный 3 23 4 2 2 2 3" xfId="8157"/>
    <cellStyle name="Обычный 3 23 4 2 2 2_ф5 (2)" xfId="3547"/>
    <cellStyle name="Обычный 3 23 4 2 2 3" xfId="3548"/>
    <cellStyle name="Обычный 3 23 4 2 2 3 2" xfId="8723"/>
    <cellStyle name="Обычный 3 23 4 2 2 4" xfId="7305"/>
    <cellStyle name="Обычный 3 23 4 2 2_ф5 (2)" xfId="3549"/>
    <cellStyle name="Обычный 3 23 4 2 3" xfId="3550"/>
    <cellStyle name="Обычный 3 23 4 2 3 2" xfId="3551"/>
    <cellStyle name="Обычный 3 23 4 2 3 3" xfId="8156"/>
    <cellStyle name="Обычный 3 23 4 2 3_ф5 (2)" xfId="3552"/>
    <cellStyle name="Обычный 3 23 4 2 4" xfId="3553"/>
    <cellStyle name="Обычный 3 23 4 2 4 2" xfId="8722"/>
    <cellStyle name="Обычный 3 23 4 2 5" xfId="6489"/>
    <cellStyle name="Обычный 3 23 4 2_ф5 (2)" xfId="3554"/>
    <cellStyle name="Обычный 3 23 4 3" xfId="3555"/>
    <cellStyle name="Обычный 3 23 4 3 2" xfId="3556"/>
    <cellStyle name="Обычный 3 23 4 3 2 2" xfId="3557"/>
    <cellStyle name="Обычный 3 23 4 3 2 2 2" xfId="8725"/>
    <cellStyle name="Обычный 3 23 4 3 2 3" xfId="7523"/>
    <cellStyle name="Обычный 3 23 4 3 2_ф5 (2)" xfId="3558"/>
    <cellStyle name="Обычный 3 23 4 3 3" xfId="3559"/>
    <cellStyle name="Обычный 3 23 4 3 3 2" xfId="8158"/>
    <cellStyle name="Обычный 3 23 4 3 4" xfId="8724"/>
    <cellStyle name="Обычный 3 23 4 3 5" xfId="7216"/>
    <cellStyle name="Обычный 3 23 4 3_ф5 (2)" xfId="3560"/>
    <cellStyle name="Обычный 3 23 4 4" xfId="3561"/>
    <cellStyle name="Обычный 3 23 4 4 2" xfId="3562"/>
    <cellStyle name="Обычный 3 23 4 4 2 2" xfId="8726"/>
    <cellStyle name="Обычный 3 23 4 4 3" xfId="7524"/>
    <cellStyle name="Обычный 3 23 4 4_ф5 (2)" xfId="3563"/>
    <cellStyle name="Обычный 3 23 4 5" xfId="3564"/>
    <cellStyle name="Обычный 3 23 4 5 2" xfId="3565"/>
    <cellStyle name="Обычный 3 23 4 5 3" xfId="8155"/>
    <cellStyle name="Обычный 3 23 4 5_ф5 (2)" xfId="3566"/>
    <cellStyle name="Обычный 3 23 4 6" xfId="3567"/>
    <cellStyle name="Обычный 3 23 4 6 2" xfId="8721"/>
    <cellStyle name="Обычный 3 23 4 7" xfId="6398"/>
    <cellStyle name="Обычный 3 23 4 8" xfId="9213"/>
    <cellStyle name="Обычный 3 23 4 9" xfId="9394"/>
    <cellStyle name="Обычный 3 23 4_ф5 (2)" xfId="3568"/>
    <cellStyle name="Обычный 3 23 5" xfId="3569"/>
    <cellStyle name="Обычный 3 23 5 10" xfId="9408"/>
    <cellStyle name="Обычный 3 23 5 2" xfId="3570"/>
    <cellStyle name="Обычный 3 23 5 2 2" xfId="3571"/>
    <cellStyle name="Обычный 3 23 5 2 2 2" xfId="3572"/>
    <cellStyle name="Обычный 3 23 5 2 2 3" xfId="8728"/>
    <cellStyle name="Обычный 3 23 5 2 2_ф5 (2)" xfId="3573"/>
    <cellStyle name="Обычный 3 23 5 2 3" xfId="3574"/>
    <cellStyle name="Обычный 3 23 5 2 4" xfId="7526"/>
    <cellStyle name="Обычный 3 23 5 2_ф5 (2)" xfId="3575"/>
    <cellStyle name="Обычный 3 23 5 3" xfId="3576"/>
    <cellStyle name="Обычный 3 23 5 3 2" xfId="3577"/>
    <cellStyle name="Обычный 3 23 5 3 3" xfId="7776"/>
    <cellStyle name="Обычный 3 23 5 3_ф5 (2)" xfId="3578"/>
    <cellStyle name="Обычный 3 23 5 4" xfId="3579"/>
    <cellStyle name="Обычный 3 23 5 4 2" xfId="3580"/>
    <cellStyle name="Обычный 3 23 5 4 3" xfId="7525"/>
    <cellStyle name="Обычный 3 23 5 4_ф5 (2)" xfId="3581"/>
    <cellStyle name="Обычный 3 23 5 5" xfId="3582"/>
    <cellStyle name="Обычный 3 23 5 5 2" xfId="3583"/>
    <cellStyle name="Обычный 3 23 5 5 3" xfId="8727"/>
    <cellStyle name="Обычный 3 23 5 5_ф5 (2)" xfId="3584"/>
    <cellStyle name="Обычный 3 23 5 6" xfId="3585"/>
    <cellStyle name="Обычный 3 23 5 7" xfId="6421"/>
    <cellStyle name="Обычный 3 23 5 8" xfId="9214"/>
    <cellStyle name="Обычный 3 23 5 9" xfId="9395"/>
    <cellStyle name="Обычный 3 23 5_ф5 (2)" xfId="3586"/>
    <cellStyle name="Обычный 3 23 6" xfId="3587"/>
    <cellStyle name="Обычный 3 23 6 2" xfId="3588"/>
    <cellStyle name="Обычный 3 23 6 2 2" xfId="3589"/>
    <cellStyle name="Обычный 3 23 6 2 2 2" xfId="8160"/>
    <cellStyle name="Обычный 3 23 6 2 3" xfId="8730"/>
    <cellStyle name="Обычный 3 23 6 2 4" xfId="7244"/>
    <cellStyle name="Обычный 3 23 6 2_ф5 (2)" xfId="3590"/>
    <cellStyle name="Обычный 3 23 6 3" xfId="3591"/>
    <cellStyle name="Обычный 3 23 6 3 2" xfId="8159"/>
    <cellStyle name="Обычный 3 23 6 4" xfId="8729"/>
    <cellStyle name="Обычный 3 23 6 5" xfId="6428"/>
    <cellStyle name="Обычный 3 23 6_ф5 (2)" xfId="3592"/>
    <cellStyle name="Обычный 3 23 7" xfId="3593"/>
    <cellStyle name="Обычный 3 23 7 2" xfId="3594"/>
    <cellStyle name="Обычный 3 23 7 2 2" xfId="3595"/>
    <cellStyle name="Обычный 3 23 7 2 2 2" xfId="8162"/>
    <cellStyle name="Обычный 3 23 7 2 3" xfId="9008"/>
    <cellStyle name="Обычный 3 23 7 2 4" xfId="6597"/>
    <cellStyle name="Обычный 3 23 7 2_ф5 (2)" xfId="3596"/>
    <cellStyle name="Обычный 3 23 7 3" xfId="3597"/>
    <cellStyle name="Обычный 3 23 7 3 2" xfId="8161"/>
    <cellStyle name="Обычный 3 23 7 4" xfId="8731"/>
    <cellStyle name="Обычный 3 23 7 5" xfId="5338"/>
    <cellStyle name="Обычный 3 23 7_ф5 (2)" xfId="3598"/>
    <cellStyle name="Обычный 3 23 8" xfId="3599"/>
    <cellStyle name="Обычный 3 23 8 2" xfId="3600"/>
    <cellStyle name="Обычный 3 23 8 2 2" xfId="8163"/>
    <cellStyle name="Обычный 3 23 8 3" xfId="9009"/>
    <cellStyle name="Обычный 3 23 8 4" xfId="7777"/>
    <cellStyle name="Обычный 3 23 8_ф5 (2)" xfId="3601"/>
    <cellStyle name="Обычный 3 23 9" xfId="3602"/>
    <cellStyle name="Обычный 3 23 9 2" xfId="3603"/>
    <cellStyle name="Обычный 3 23 9 3" xfId="7775"/>
    <cellStyle name="Обычный 3 23 9_ф5 (2)" xfId="3604"/>
    <cellStyle name="Обычный 3 23_ф5 (2)" xfId="3605"/>
    <cellStyle name="Обычный 3 24" xfId="3606"/>
    <cellStyle name="Обычный 3 24 10" xfId="9215"/>
    <cellStyle name="Обычный 3 24 2" xfId="3607"/>
    <cellStyle name="Обычный 3 24 2 2" xfId="3608"/>
    <cellStyle name="Обычный 3 24 2 2 2" xfId="3609"/>
    <cellStyle name="Обычный 3 24 2 2 2 2" xfId="3610"/>
    <cellStyle name="Обычный 3 24 2 2 2 2 2" xfId="3611"/>
    <cellStyle name="Обычный 3 24 2 2 2 2 2 2" xfId="3612"/>
    <cellStyle name="Обычный 3 24 2 2 2 2 2 3" xfId="8168"/>
    <cellStyle name="Обычный 3 24 2 2 2 2 2_ф5 (2)" xfId="3613"/>
    <cellStyle name="Обычный 3 24 2 2 2 2 3" xfId="3614"/>
    <cellStyle name="Обычный 3 24 2 2 2 2 3 2" xfId="8736"/>
    <cellStyle name="Обычный 3 24 2 2 2 2 4" xfId="7307"/>
    <cellStyle name="Обычный 3 24 2 2 2 2_ф5 (2)" xfId="3615"/>
    <cellStyle name="Обычный 3 24 2 2 2 3" xfId="3616"/>
    <cellStyle name="Обычный 3 24 2 2 2 3 2" xfId="3617"/>
    <cellStyle name="Обычный 3 24 2 2 2 3 3" xfId="8167"/>
    <cellStyle name="Обычный 3 24 2 2 2 3_ф5 (2)" xfId="3618"/>
    <cellStyle name="Обычный 3 24 2 2 2 4" xfId="3619"/>
    <cellStyle name="Обычный 3 24 2 2 2 4 2" xfId="8735"/>
    <cellStyle name="Обычный 3 24 2 2 2 5" xfId="6491"/>
    <cellStyle name="Обычный 3 24 2 2 2_ф5 (2)" xfId="3620"/>
    <cellStyle name="Обычный 3 24 2 2 3" xfId="3621"/>
    <cellStyle name="Обычный 3 24 2 2 3 2" xfId="3622"/>
    <cellStyle name="Обычный 3 24 2 2 3 2 2" xfId="8738"/>
    <cellStyle name="Обычный 3 24 2 2 3 2 3" xfId="7527"/>
    <cellStyle name="Обычный 3 24 2 2 3 3" xfId="8169"/>
    <cellStyle name="Обычный 3 24 2 2 3 4" xfId="8737"/>
    <cellStyle name="Обычный 3 24 2 2 3 5" xfId="7218"/>
    <cellStyle name="Обычный 3 24 2 2 3_ф5 (2)" xfId="3623"/>
    <cellStyle name="Обычный 3 24 2 2 4" xfId="3624"/>
    <cellStyle name="Обычный 3 24 2 2 4 2" xfId="3625"/>
    <cellStyle name="Обычный 3 24 2 2 4 2 2" xfId="8739"/>
    <cellStyle name="Обычный 3 24 2 2 4 3" xfId="7528"/>
    <cellStyle name="Обычный 3 24 2 2 4_ф5 (2)" xfId="3626"/>
    <cellStyle name="Обычный 3 24 2 2 5" xfId="8166"/>
    <cellStyle name="Обычный 3 24 2 2 6" xfId="8734"/>
    <cellStyle name="Обычный 3 24 2 2 7" xfId="6400"/>
    <cellStyle name="Обычный 3 24 2 2_ф5 (2)" xfId="3627"/>
    <cellStyle name="Обычный 3 24 2 3" xfId="3628"/>
    <cellStyle name="Обычный 3 24 2 3 2" xfId="3629"/>
    <cellStyle name="Обычный 3 24 2 3 2 2" xfId="3630"/>
    <cellStyle name="Обычный 3 24 2 3 2 2 2" xfId="3631"/>
    <cellStyle name="Обычный 3 24 2 3 2 2 3" xfId="8171"/>
    <cellStyle name="Обычный 3 24 2 3 2 2_ф5 (2)" xfId="3632"/>
    <cellStyle name="Обычный 3 24 2 3 2 3" xfId="3633"/>
    <cellStyle name="Обычный 3 24 2 3 2 3 2" xfId="8741"/>
    <cellStyle name="Обычный 3 24 2 3 2 4" xfId="7306"/>
    <cellStyle name="Обычный 3 24 2 3 2_ф5 (2)" xfId="3634"/>
    <cellStyle name="Обычный 3 24 2 3 3" xfId="3635"/>
    <cellStyle name="Обычный 3 24 2 3 3 2" xfId="3636"/>
    <cellStyle name="Обычный 3 24 2 3 3 3" xfId="8170"/>
    <cellStyle name="Обычный 3 24 2 3 3_ф5 (2)" xfId="3637"/>
    <cellStyle name="Обычный 3 24 2 3 4" xfId="3638"/>
    <cellStyle name="Обычный 3 24 2 3 4 2" xfId="8740"/>
    <cellStyle name="Обычный 3 24 2 3 5" xfId="6490"/>
    <cellStyle name="Обычный 3 24 2 3_ф5 (2)" xfId="3639"/>
    <cellStyle name="Обычный 3 24 2 4" xfId="3640"/>
    <cellStyle name="Обычный 3 24 2 4 2" xfId="3641"/>
    <cellStyle name="Обычный 3 24 2 4 2 2" xfId="8743"/>
    <cellStyle name="Обычный 3 24 2 4 2 3" xfId="7529"/>
    <cellStyle name="Обычный 3 24 2 4 3" xfId="8172"/>
    <cellStyle name="Обычный 3 24 2 4 4" xfId="8742"/>
    <cellStyle name="Обычный 3 24 2 4 5" xfId="7217"/>
    <cellStyle name="Обычный 3 24 2 4_ф5 (2)" xfId="3642"/>
    <cellStyle name="Обычный 3 24 2 5" xfId="3643"/>
    <cellStyle name="Обычный 3 24 2 5 2" xfId="3644"/>
    <cellStyle name="Обычный 3 24 2 5 2 2" xfId="8744"/>
    <cellStyle name="Обычный 3 24 2 5 3" xfId="7530"/>
    <cellStyle name="Обычный 3 24 2 5_ф5 (2)" xfId="3645"/>
    <cellStyle name="Обычный 3 24 2 6" xfId="3646"/>
    <cellStyle name="Обычный 3 24 2 6 2" xfId="8165"/>
    <cellStyle name="Обычный 3 24 2 7" xfId="8733"/>
    <cellStyle name="Обычный 3 24 2 8" xfId="6399"/>
    <cellStyle name="Обычный 3 24 2_ф5 (2)" xfId="3647"/>
    <cellStyle name="Обычный 3 24 3" xfId="3648"/>
    <cellStyle name="Обычный 3 24 3 2" xfId="3649"/>
    <cellStyle name="Обычный 3 24 3 2 2" xfId="3650"/>
    <cellStyle name="Обычный 3 24 3 2 2 2" xfId="3651"/>
    <cellStyle name="Обычный 3 24 3 2 2 2 2" xfId="3652"/>
    <cellStyle name="Обычный 3 24 3 2 2 2 3" xfId="8175"/>
    <cellStyle name="Обычный 3 24 3 2 2 2_ф5 (2)" xfId="3653"/>
    <cellStyle name="Обычный 3 24 3 2 2 3" xfId="3654"/>
    <cellStyle name="Обычный 3 24 3 2 2 3 2" xfId="8747"/>
    <cellStyle name="Обычный 3 24 3 2 2 4" xfId="7308"/>
    <cellStyle name="Обычный 3 24 3 2 2_ф5 (2)" xfId="3655"/>
    <cellStyle name="Обычный 3 24 3 2 3" xfId="3656"/>
    <cellStyle name="Обычный 3 24 3 2 3 2" xfId="3657"/>
    <cellStyle name="Обычный 3 24 3 2 3 3" xfId="8174"/>
    <cellStyle name="Обычный 3 24 3 2 3_ф5 (2)" xfId="3658"/>
    <cellStyle name="Обычный 3 24 3 2 4" xfId="3659"/>
    <cellStyle name="Обычный 3 24 3 2 4 2" xfId="8746"/>
    <cellStyle name="Обычный 3 24 3 2 5" xfId="6492"/>
    <cellStyle name="Обычный 3 24 3 2_ф5 (2)" xfId="3660"/>
    <cellStyle name="Обычный 3 24 3 3" xfId="3661"/>
    <cellStyle name="Обычный 3 24 3 3 2" xfId="3662"/>
    <cellStyle name="Обычный 3 24 3 3 2 2" xfId="8749"/>
    <cellStyle name="Обычный 3 24 3 3 2 3" xfId="7531"/>
    <cellStyle name="Обычный 3 24 3 3 3" xfId="8176"/>
    <cellStyle name="Обычный 3 24 3 3 4" xfId="8748"/>
    <cellStyle name="Обычный 3 24 3 3 5" xfId="7219"/>
    <cellStyle name="Обычный 3 24 3 3_ф5 (2)" xfId="3663"/>
    <cellStyle name="Обычный 3 24 3 4" xfId="3664"/>
    <cellStyle name="Обычный 3 24 3 4 2" xfId="3665"/>
    <cellStyle name="Обычный 3 24 3 4 2 2" xfId="8750"/>
    <cellStyle name="Обычный 3 24 3 4 3" xfId="7532"/>
    <cellStyle name="Обычный 3 24 3 4_ф5 (2)" xfId="3666"/>
    <cellStyle name="Обычный 3 24 3 5" xfId="3667"/>
    <cellStyle name="Обычный 3 24 3 5 2" xfId="8173"/>
    <cellStyle name="Обычный 3 24 3 6" xfId="8745"/>
    <cellStyle name="Обычный 3 24 3 7" xfId="6401"/>
    <cellStyle name="Обычный 3 24 3_ф5 (2)" xfId="3668"/>
    <cellStyle name="Обычный 3 24 4" xfId="3669"/>
    <cellStyle name="Обычный 3 24 4 2" xfId="3670"/>
    <cellStyle name="Обычный 3 24 4 2 2" xfId="3671"/>
    <cellStyle name="Обычный 3 24 4 2 2 2" xfId="3672"/>
    <cellStyle name="Обычный 3 24 4 2 2 3" xfId="8178"/>
    <cellStyle name="Обычный 3 24 4 2 2_ф5 (2)" xfId="3673"/>
    <cellStyle name="Обычный 3 24 4 2 3" xfId="3674"/>
    <cellStyle name="Обычный 3 24 4 2 3 2" xfId="8752"/>
    <cellStyle name="Обычный 3 24 4 2 4" xfId="7261"/>
    <cellStyle name="Обычный 3 24 4 2_ф5 (2)" xfId="3675"/>
    <cellStyle name="Обычный 3 24 4 3" xfId="3676"/>
    <cellStyle name="Обычный 3 24 4 3 2" xfId="3677"/>
    <cellStyle name="Обычный 3 24 4 3 3" xfId="8177"/>
    <cellStyle name="Обычный 3 24 4 3_ф5 (2)" xfId="3678"/>
    <cellStyle name="Обычный 3 24 4 4" xfId="3679"/>
    <cellStyle name="Обычный 3 24 4 4 2" xfId="8751"/>
    <cellStyle name="Обычный 3 24 4 5" xfId="6445"/>
    <cellStyle name="Обычный 3 24 4_ф5 (2)" xfId="3680"/>
    <cellStyle name="Обычный 3 24 5" xfId="3681"/>
    <cellStyle name="Обычный 3 24 5 2" xfId="3682"/>
    <cellStyle name="Обычный 3 24 5 2 2" xfId="3683"/>
    <cellStyle name="Обычный 3 24 5 2 2 2" xfId="8754"/>
    <cellStyle name="Обычный 3 24 5 2 3" xfId="7533"/>
    <cellStyle name="Обычный 3 24 5 2_ф5 (2)" xfId="3684"/>
    <cellStyle name="Обычный 3 24 5 3" xfId="3685"/>
    <cellStyle name="Обычный 3 24 5 3 2" xfId="8179"/>
    <cellStyle name="Обычный 3 24 5 4" xfId="8753"/>
    <cellStyle name="Обычный 3 24 5 5" xfId="7083"/>
    <cellStyle name="Обычный 3 24 5_ф5 (2)" xfId="3686"/>
    <cellStyle name="Обычный 3 24 6" xfId="3687"/>
    <cellStyle name="Обычный 3 24 6 2" xfId="8755"/>
    <cellStyle name="Обычный 3 24 6 3" xfId="7534"/>
    <cellStyle name="Обычный 3 24 7" xfId="8164"/>
    <cellStyle name="Обычный 3 24 8" xfId="8732"/>
    <cellStyle name="Обычный 3 24 9" xfId="6205"/>
    <cellStyle name="Обычный 3 24_ф5 (2)" xfId="3688"/>
    <cellStyle name="Обычный 3 25" xfId="3689"/>
    <cellStyle name="Обычный 3 25 10" xfId="9396"/>
    <cellStyle name="Обычный 3 25 2" xfId="3690"/>
    <cellStyle name="Обычный 3 25 2 2" xfId="3691"/>
    <cellStyle name="Обычный 3 25 2 2 2" xfId="3692"/>
    <cellStyle name="Обычный 3 25 2 2 2 2" xfId="3693"/>
    <cellStyle name="Обычный 3 25 2 2 2 2 2" xfId="3694"/>
    <cellStyle name="Обычный 3 25 2 2 2 2 3" xfId="8183"/>
    <cellStyle name="Обычный 3 25 2 2 2 2_ф5 (2)" xfId="3695"/>
    <cellStyle name="Обычный 3 25 2 2 2 3" xfId="3696"/>
    <cellStyle name="Обычный 3 25 2 2 2 3 2" xfId="8759"/>
    <cellStyle name="Обычный 3 25 2 2 2 4" xfId="7310"/>
    <cellStyle name="Обычный 3 25 2 2 2_ф5 (2)" xfId="3697"/>
    <cellStyle name="Обычный 3 25 2 2 3" xfId="3698"/>
    <cellStyle name="Обычный 3 25 2 2 3 2" xfId="3699"/>
    <cellStyle name="Обычный 3 25 2 2 3 3" xfId="8182"/>
    <cellStyle name="Обычный 3 25 2 2 3_ф5 (2)" xfId="3700"/>
    <cellStyle name="Обычный 3 25 2 2 4" xfId="3701"/>
    <cellStyle name="Обычный 3 25 2 2 4 2" xfId="8758"/>
    <cellStyle name="Обычный 3 25 2 2 5" xfId="6494"/>
    <cellStyle name="Обычный 3 25 2 2_ф5 (2)" xfId="3702"/>
    <cellStyle name="Обычный 3 25 2 3" xfId="3703"/>
    <cellStyle name="Обычный 3 25 2 3 2" xfId="3704"/>
    <cellStyle name="Обычный 3 25 2 3 2 2" xfId="8761"/>
    <cellStyle name="Обычный 3 25 2 3 2 3" xfId="7535"/>
    <cellStyle name="Обычный 3 25 2 3 3" xfId="8184"/>
    <cellStyle name="Обычный 3 25 2 3 4" xfId="8760"/>
    <cellStyle name="Обычный 3 25 2 3 5" xfId="7221"/>
    <cellStyle name="Обычный 3 25 2 3_ф5 (2)" xfId="3705"/>
    <cellStyle name="Обычный 3 25 2 4" xfId="3706"/>
    <cellStyle name="Обычный 3 25 2 4 2" xfId="3707"/>
    <cellStyle name="Обычный 3 25 2 4 2 2" xfId="8762"/>
    <cellStyle name="Обычный 3 25 2 4 3" xfId="7536"/>
    <cellStyle name="Обычный 3 25 2 4_ф5 (2)" xfId="3708"/>
    <cellStyle name="Обычный 3 25 2 5" xfId="3709"/>
    <cellStyle name="Обычный 3 25 2 5 2" xfId="8181"/>
    <cellStyle name="Обычный 3 25 2 6" xfId="8757"/>
    <cellStyle name="Обычный 3 25 2 7" xfId="6403"/>
    <cellStyle name="Обычный 3 25 2_ф5 (2)" xfId="3710"/>
    <cellStyle name="Обычный 3 25 3" xfId="3711"/>
    <cellStyle name="Обычный 3 25 3 2" xfId="3712"/>
    <cellStyle name="Обычный 3 25 3 2 2" xfId="3713"/>
    <cellStyle name="Обычный 3 25 3 2 2 2" xfId="3714"/>
    <cellStyle name="Обычный 3 25 3 2 2 3" xfId="8186"/>
    <cellStyle name="Обычный 3 25 3 2 2_ф5 (2)" xfId="3715"/>
    <cellStyle name="Обычный 3 25 3 2 3" xfId="3716"/>
    <cellStyle name="Обычный 3 25 3 2 3 2" xfId="8764"/>
    <cellStyle name="Обычный 3 25 3 2 4" xfId="7309"/>
    <cellStyle name="Обычный 3 25 3 2_ф5 (2)" xfId="3717"/>
    <cellStyle name="Обычный 3 25 3 3" xfId="3718"/>
    <cellStyle name="Обычный 3 25 3 3 2" xfId="3719"/>
    <cellStyle name="Обычный 3 25 3 3 3" xfId="8185"/>
    <cellStyle name="Обычный 3 25 3 3_ф5 (2)" xfId="3720"/>
    <cellStyle name="Обычный 3 25 3 4" xfId="3721"/>
    <cellStyle name="Обычный 3 25 3 4 2" xfId="8763"/>
    <cellStyle name="Обычный 3 25 3 5" xfId="6493"/>
    <cellStyle name="Обычный 3 25 3_ф5 (2)" xfId="3722"/>
    <cellStyle name="Обычный 3 25 4" xfId="3723"/>
    <cellStyle name="Обычный 3 25 4 2" xfId="3724"/>
    <cellStyle name="Обычный 3 25 4 2 2" xfId="3725"/>
    <cellStyle name="Обычный 3 25 4 2 2 2" xfId="8766"/>
    <cellStyle name="Обычный 3 25 4 2 3" xfId="7537"/>
    <cellStyle name="Обычный 3 25 4 2_ф5 (2)" xfId="3726"/>
    <cellStyle name="Обычный 3 25 4 3" xfId="3727"/>
    <cellStyle name="Обычный 3 25 4 3 2" xfId="8187"/>
    <cellStyle name="Обычный 3 25 4 4" xfId="8765"/>
    <cellStyle name="Обычный 3 25 4 5" xfId="7220"/>
    <cellStyle name="Обычный 3 25 4_ф5 (2)" xfId="3728"/>
    <cellStyle name="Обычный 3 25 5" xfId="3729"/>
    <cellStyle name="Обычный 3 25 5 2" xfId="3730"/>
    <cellStyle name="Обычный 3 25 5 2 2" xfId="8767"/>
    <cellStyle name="Обычный 3 25 5 3" xfId="7538"/>
    <cellStyle name="Обычный 3 25 5_ф5 (2)" xfId="3731"/>
    <cellStyle name="Обычный 3 25 6" xfId="3732"/>
    <cellStyle name="Обычный 3 25 6 2" xfId="3733"/>
    <cellStyle name="Обычный 3 25 6 3" xfId="8180"/>
    <cellStyle name="Обычный 3 25 6_ф5 (2)" xfId="3734"/>
    <cellStyle name="Обычный 3 25 7" xfId="3735"/>
    <cellStyle name="Обычный 3 25 7 2" xfId="8756"/>
    <cellStyle name="Обычный 3 25 8" xfId="6402"/>
    <cellStyle name="Обычный 3 25 9" xfId="9216"/>
    <cellStyle name="Обычный 3 25_ф5 (2)" xfId="3736"/>
    <cellStyle name="Обычный 3 26" xfId="3737"/>
    <cellStyle name="Обычный 3 26 10" xfId="9400"/>
    <cellStyle name="Обычный 3 26 2" xfId="3738"/>
    <cellStyle name="Обычный 3 26 2 2" xfId="3739"/>
    <cellStyle name="Обычный 3 26 2 2 2" xfId="3740"/>
    <cellStyle name="Обычный 3 26 2 2 2 2" xfId="3741"/>
    <cellStyle name="Обычный 3 26 2 2 2 3" xfId="8190"/>
    <cellStyle name="Обычный 3 26 2 2 2_ф5 (2)" xfId="3742"/>
    <cellStyle name="Обычный 3 26 2 2 3" xfId="3743"/>
    <cellStyle name="Обычный 3 26 2 2 3 2" xfId="8770"/>
    <cellStyle name="Обычный 3 26 2 2 4" xfId="7311"/>
    <cellStyle name="Обычный 3 26 2 2_ф5 (2)" xfId="3744"/>
    <cellStyle name="Обычный 3 26 2 3" xfId="3745"/>
    <cellStyle name="Обычный 3 26 2 3 2" xfId="3746"/>
    <cellStyle name="Обычный 3 26 2 3 3" xfId="8189"/>
    <cellStyle name="Обычный 3 26 2 3_ф5 (2)" xfId="3747"/>
    <cellStyle name="Обычный 3 26 2 4" xfId="3748"/>
    <cellStyle name="Обычный 3 26 2 4 2" xfId="8769"/>
    <cellStyle name="Обычный 3 26 2 5" xfId="6495"/>
    <cellStyle name="Обычный 3 26 2_ф5 (2)" xfId="3749"/>
    <cellStyle name="Обычный 3 26 3" xfId="3750"/>
    <cellStyle name="Обычный 3 26 3 2" xfId="3751"/>
    <cellStyle name="Обычный 3 26 3 2 2" xfId="3752"/>
    <cellStyle name="Обычный 3 26 3 2 2 2" xfId="8772"/>
    <cellStyle name="Обычный 3 26 3 2 3" xfId="7539"/>
    <cellStyle name="Обычный 3 26 3 2_ф5 (2)" xfId="3753"/>
    <cellStyle name="Обычный 3 26 3 3" xfId="3754"/>
    <cellStyle name="Обычный 3 26 3 3 2" xfId="8191"/>
    <cellStyle name="Обычный 3 26 3 4" xfId="8771"/>
    <cellStyle name="Обычный 3 26 3 5" xfId="7222"/>
    <cellStyle name="Обычный 3 26 3_ф5 (2)" xfId="3755"/>
    <cellStyle name="Обычный 3 26 4" xfId="3756"/>
    <cellStyle name="Обычный 3 26 4 2" xfId="3757"/>
    <cellStyle name="Обычный 3 26 4 2 2" xfId="8773"/>
    <cellStyle name="Обычный 3 26 4 3" xfId="7540"/>
    <cellStyle name="Обычный 3 26 4_ф5 (2)" xfId="3758"/>
    <cellStyle name="Обычный 3 26 5" xfId="3759"/>
    <cellStyle name="Обычный 3 26 5 2" xfId="3760"/>
    <cellStyle name="Обычный 3 26 5 3" xfId="8188"/>
    <cellStyle name="Обычный 3 26 5_ф5 (2)" xfId="3761"/>
    <cellStyle name="Обычный 3 26 6" xfId="3762"/>
    <cellStyle name="Обычный 3 26 6 2" xfId="8768"/>
    <cellStyle name="Обычный 3 26 7" xfId="6404"/>
    <cellStyle name="Обычный 3 26 8" xfId="9217"/>
    <cellStyle name="Обычный 3 26 9" xfId="9397"/>
    <cellStyle name="Обычный 3 26_ф5 (2)" xfId="3763"/>
    <cellStyle name="Обычный 3 27" xfId="3764"/>
    <cellStyle name="Обычный 3 27 10" xfId="9399"/>
    <cellStyle name="Обычный 3 27 2" xfId="3765"/>
    <cellStyle name="Обычный 3 27 2 2" xfId="3766"/>
    <cellStyle name="Обычный 3 27 2 2 2" xfId="3767"/>
    <cellStyle name="Обычный 3 27 2 2 3" xfId="8193"/>
    <cellStyle name="Обычный 3 27 2 2_ф5 (2)" xfId="3768"/>
    <cellStyle name="Обычный 3 27 2 3" xfId="3769"/>
    <cellStyle name="Обычный 3 27 2 3 2" xfId="8775"/>
    <cellStyle name="Обычный 3 27 2 4" xfId="7259"/>
    <cellStyle name="Обычный 3 27 2_ф5 (2)" xfId="3770"/>
    <cellStyle name="Обычный 3 27 3" xfId="3771"/>
    <cellStyle name="Обычный 3 27 3 2" xfId="3772"/>
    <cellStyle name="Обычный 3 27 3 3" xfId="8192"/>
    <cellStyle name="Обычный 3 27 3_ф5 (2)" xfId="3773"/>
    <cellStyle name="Обычный 3 27 4" xfId="3774"/>
    <cellStyle name="Обычный 3 27 4 2" xfId="3775"/>
    <cellStyle name="Обычный 3 27 4 3" xfId="8774"/>
    <cellStyle name="Обычный 3 27 4_ф5 (2)" xfId="3776"/>
    <cellStyle name="Обычный 3 27 5" xfId="3777"/>
    <cellStyle name="Обычный 3 27 5 2" xfId="3778"/>
    <cellStyle name="Обычный 3 27 5_ф5 (2)" xfId="3779"/>
    <cellStyle name="Обычный 3 27 6" xfId="3780"/>
    <cellStyle name="Обычный 3 27 7" xfId="6443"/>
    <cellStyle name="Обычный 3 27 8" xfId="9218"/>
    <cellStyle name="Обычный 3 27 9" xfId="9398"/>
    <cellStyle name="Обычный 3 27_ф5 (2)" xfId="3781"/>
    <cellStyle name="Обычный 3 28" xfId="3782"/>
    <cellStyle name="Обычный 3 28 2" xfId="3783"/>
    <cellStyle name="Обычный 3 28 2 2" xfId="9010"/>
    <cellStyle name="Обычный 3 28 2 3" xfId="7077"/>
    <cellStyle name="Обычный 3 28 3" xfId="3784"/>
    <cellStyle name="Обычный 3 28 3 2" xfId="7541"/>
    <cellStyle name="Обычный 3 28 4" xfId="3785"/>
    <cellStyle name="Обычный 3 28 4 2" xfId="8194"/>
    <cellStyle name="Обычный 3 28 5" xfId="6198"/>
    <cellStyle name="Обычный 3 28_ф5 (2)" xfId="3786"/>
    <cellStyle name="Обычный 3 29" xfId="3787"/>
    <cellStyle name="Обычный 3 29 2" xfId="3788"/>
    <cellStyle name="Обычный 3 29 2 2" xfId="9011"/>
    <cellStyle name="Обычный 3 29 2 3" xfId="7778"/>
    <cellStyle name="Обычный 3 29 3" xfId="3789"/>
    <cellStyle name="Обычный 3 29 3 2" xfId="8195"/>
    <cellStyle name="Обычный 3 29 4" xfId="3790"/>
    <cellStyle name="Обычный 3 29 5" xfId="7542"/>
    <cellStyle name="Обычный 3 29_ф5 (2)" xfId="3791"/>
    <cellStyle name="Обычный 3 3" xfId="3792"/>
    <cellStyle name="Обычный 3 3 2" xfId="3793"/>
    <cellStyle name="Обычный 3 3 2 2" xfId="3794"/>
    <cellStyle name="Обычный 3 3 2 2 2" xfId="7543"/>
    <cellStyle name="Обычный 3 3 2 3" xfId="3795"/>
    <cellStyle name="Обычный 3 3 2 4" xfId="3796"/>
    <cellStyle name="Обычный 3 3 2 5" xfId="3797"/>
    <cellStyle name="Обычный 3 3 2 6" xfId="5288"/>
    <cellStyle name="Обычный 3 3 3" xfId="3798"/>
    <cellStyle name="Обычный 3 3 3 2" xfId="3799"/>
    <cellStyle name="Обычный 3 3 3 3" xfId="6206"/>
    <cellStyle name="Обычный 3 3 3_ф5 (2)" xfId="3800"/>
    <cellStyle name="Обычный 3 3 4" xfId="3801"/>
    <cellStyle name="Обычный 3 3 4 2" xfId="3802"/>
    <cellStyle name="Обычный 3 3 4 3" xfId="7544"/>
    <cellStyle name="Обычный 3 3 4_ф5 (2)" xfId="3803"/>
    <cellStyle name="Обычный 3 3 5" xfId="3804"/>
    <cellStyle name="Обычный 3 3 5 2" xfId="3805"/>
    <cellStyle name="Обычный 3 3 5 3" xfId="7779"/>
    <cellStyle name="Обычный 3 3 5_ф5 (2)" xfId="3806"/>
    <cellStyle name="Обычный 3 3 6" xfId="3807"/>
    <cellStyle name="Обычный 3 3 7" xfId="3808"/>
    <cellStyle name="Обычный 3 3 8" xfId="5287"/>
    <cellStyle name="Обычный 3 3_Xl0000000" xfId="3809"/>
    <cellStyle name="Обычный 3 30" xfId="3810"/>
    <cellStyle name="Обычный 3 30 2" xfId="3811"/>
    <cellStyle name="Обычный 3 30 2 2" xfId="8777"/>
    <cellStyle name="Обычный 3 30 2 3" xfId="7546"/>
    <cellStyle name="Обычный 3 30 3" xfId="3812"/>
    <cellStyle name="Обычный 3 30 3 2" xfId="8776"/>
    <cellStyle name="Обычный 3 30 4" xfId="3813"/>
    <cellStyle name="Обычный 3 30 5" xfId="7545"/>
    <cellStyle name="Обычный 3 30_ф5 (2)" xfId="3814"/>
    <cellStyle name="Обычный 3 31" xfId="3815"/>
    <cellStyle name="Обычный 3 31 2" xfId="3816"/>
    <cellStyle name="Обычный 3 31 2 2" xfId="3817"/>
    <cellStyle name="Обычный 3 31 2 3" xfId="8778"/>
    <cellStyle name="Обычный 3 31 2_ф5 (2)" xfId="3818"/>
    <cellStyle name="Обычный 3 31 3" xfId="3819"/>
    <cellStyle name="Обычный 3 31 4" xfId="3820"/>
    <cellStyle name="Обычный 3 31 5" xfId="7547"/>
    <cellStyle name="Обычный 3 31_ф5 (2)" xfId="3821"/>
    <cellStyle name="Обычный 3 32" xfId="3822"/>
    <cellStyle name="Обычный 3 32 2" xfId="7773"/>
    <cellStyle name="Обычный 3 33" xfId="3823"/>
    <cellStyle name="Обычный 3 33 2" xfId="8683"/>
    <cellStyle name="Обычный 3 34" xfId="3824"/>
    <cellStyle name="Обычный 3 34 2" xfId="3825"/>
    <cellStyle name="Обычный 3 34_ф5 (2)" xfId="3826"/>
    <cellStyle name="Обычный 3 35" xfId="3827"/>
    <cellStyle name="Обычный 3 35 2" xfId="3828"/>
    <cellStyle name="Обычный 3 35_ф5 (2)" xfId="3829"/>
    <cellStyle name="Обычный 3 36" xfId="3830"/>
    <cellStyle name="Обычный 3 37" xfId="3831"/>
    <cellStyle name="Обычный 3 38" xfId="3832"/>
    <cellStyle name="Обычный 3 39" xfId="3833"/>
    <cellStyle name="Обычный 3 4" xfId="3834"/>
    <cellStyle name="Обычный 3 4 10" xfId="9391"/>
    <cellStyle name="Обычный 3 4 2" xfId="3835"/>
    <cellStyle name="Обычный 3 4 2 10" xfId="3836"/>
    <cellStyle name="Обычный 3 4 2 11" xfId="6207"/>
    <cellStyle name="Обычный 3 4 2 12" xfId="9220"/>
    <cellStyle name="Обычный 3 4 2 2" xfId="3837"/>
    <cellStyle name="Обычный 3 4 2 2 10" xfId="9390"/>
    <cellStyle name="Обычный 3 4 2 2 2" xfId="3838"/>
    <cellStyle name="Обычный 3 4 2 2 2 2" xfId="3839"/>
    <cellStyle name="Обычный 3 4 2 2 2 2 2" xfId="3840"/>
    <cellStyle name="Обычный 3 4 2 2 2 2 2 2" xfId="8199"/>
    <cellStyle name="Обычный 3 4 2 2 2 2 3" xfId="9012"/>
    <cellStyle name="Обычный 3 4 2 2 2 2 4" xfId="7263"/>
    <cellStyle name="Обычный 3 4 2 2 2 2_ф5 (2)" xfId="3841"/>
    <cellStyle name="Обычный 3 4 2 2 2 3" xfId="3842"/>
    <cellStyle name="Обычный 3 4 2 2 2 3 2" xfId="8198"/>
    <cellStyle name="Обычный 3 4 2 2 2 4" xfId="8781"/>
    <cellStyle name="Обычный 3 4 2 2 2 5" xfId="6447"/>
    <cellStyle name="Обычный 3 4 2 2 2_ф5 (2)" xfId="3843"/>
    <cellStyle name="Обычный 3 4 2 2 3" xfId="3844"/>
    <cellStyle name="Обычный 3 4 2 2 3 2" xfId="3845"/>
    <cellStyle name="Обычный 3 4 2 2 3 2 2" xfId="8200"/>
    <cellStyle name="Обычный 3 4 2 2 3 3" xfId="9013"/>
    <cellStyle name="Обычный 3 4 2 2 3 4" xfId="7085"/>
    <cellStyle name="Обычный 3 4 2 2 3_ф5 (2)" xfId="3846"/>
    <cellStyle name="Обычный 3 4 2 2 4" xfId="3847"/>
    <cellStyle name="Обычный 3 4 2 2 4 2" xfId="3848"/>
    <cellStyle name="Обычный 3 4 2 2 4 3" xfId="8197"/>
    <cellStyle name="Обычный 3 4 2 2 4_ф5 (2)" xfId="3849"/>
    <cellStyle name="Обычный 3 4 2 2 5" xfId="3850"/>
    <cellStyle name="Обычный 3 4 2 2 5 2" xfId="3851"/>
    <cellStyle name="Обычный 3 4 2 2 5 3" xfId="8780"/>
    <cellStyle name="Обычный 3 4 2 2 5_ф5 (2)" xfId="3852"/>
    <cellStyle name="Обычный 3 4 2 2 6" xfId="3853"/>
    <cellStyle name="Обычный 3 4 2 2 6 2" xfId="3854"/>
    <cellStyle name="Обычный 3 4 2 2 6_ф5 (2)" xfId="3855"/>
    <cellStyle name="Обычный 3 4 2 2 7" xfId="6208"/>
    <cellStyle name="Обычный 3 4 2 2 8" xfId="9221"/>
    <cellStyle name="Обычный 3 4 2 2 9" xfId="9402"/>
    <cellStyle name="Обычный 3 4 2 2_ф5 (2)" xfId="3856"/>
    <cellStyle name="Обычный 3 4 2 3" xfId="3857"/>
    <cellStyle name="Обычный 3 4 2 3 10" xfId="9403"/>
    <cellStyle name="Обычный 3 4 2 3 2" xfId="3858"/>
    <cellStyle name="Обычный 3 4 2 3 2 2" xfId="3859"/>
    <cellStyle name="Обычный 3 4 2 3 2 2 2" xfId="8202"/>
    <cellStyle name="Обычный 3 4 2 3 2 3" xfId="8783"/>
    <cellStyle name="Обычный 3 4 2 3 2 4" xfId="7262"/>
    <cellStyle name="Обычный 3 4 2 3 2_ф5 (2)" xfId="3860"/>
    <cellStyle name="Обычный 3 4 2 3 3" xfId="3861"/>
    <cellStyle name="Обычный 3 4 2 3 3 2" xfId="3862"/>
    <cellStyle name="Обычный 3 4 2 3 3 3" xfId="8201"/>
    <cellStyle name="Обычный 3 4 2 3 3_ф5 (2)" xfId="3863"/>
    <cellStyle name="Обычный 3 4 2 3 4" xfId="3864"/>
    <cellStyle name="Обычный 3 4 2 3 4 2" xfId="3865"/>
    <cellStyle name="Обычный 3 4 2 3 4 3" xfId="8782"/>
    <cellStyle name="Обычный 3 4 2 3 4_ф5 (2)" xfId="3866"/>
    <cellStyle name="Обычный 3 4 2 3 5" xfId="3867"/>
    <cellStyle name="Обычный 3 4 2 3 5 2" xfId="3868"/>
    <cellStyle name="Обычный 3 4 2 3 5_ф5 (2)" xfId="3869"/>
    <cellStyle name="Обычный 3 4 2 3 6" xfId="3870"/>
    <cellStyle name="Обычный 3 4 2 3 6 2" xfId="3871"/>
    <cellStyle name="Обычный 3 4 2 3 6_ф5 (2)" xfId="3872"/>
    <cellStyle name="Обычный 3 4 2 3 7" xfId="3873"/>
    <cellStyle name="Обычный 3 4 2 3 8" xfId="6446"/>
    <cellStyle name="Обычный 3 4 2 3 9" xfId="9222"/>
    <cellStyle name="Обычный 3 4 2 3_ф5 (2)" xfId="3874"/>
    <cellStyle name="Обычный 3 4 2 4" xfId="3875"/>
    <cellStyle name="Обычный 3 4 2 4 2" xfId="3876"/>
    <cellStyle name="Обычный 3 4 2 4 2 2" xfId="3877"/>
    <cellStyle name="Обычный 3 4 2 4 2 3" xfId="7338"/>
    <cellStyle name="Обычный 3 4 2 4 2_ф5 (2)" xfId="3878"/>
    <cellStyle name="Обычный 3 4 2 4 3" xfId="3879"/>
    <cellStyle name="Обычный 3 4 2 4 3 2" xfId="3880"/>
    <cellStyle name="Обычный 3 4 2 4 3 3" xfId="8203"/>
    <cellStyle name="Обычный 3 4 2 4 3_ф5 (2)" xfId="3881"/>
    <cellStyle name="Обычный 3 4 2 4 4" xfId="3882"/>
    <cellStyle name="Обычный 3 4 2 4 4 2" xfId="3883"/>
    <cellStyle name="Обычный 3 4 2 4 4 3" xfId="8784"/>
    <cellStyle name="Обычный 3 4 2 4 4_ф5 (2)" xfId="3884"/>
    <cellStyle name="Обычный 3 4 2 4 5" xfId="3885"/>
    <cellStyle name="Обычный 3 4 2 4 6" xfId="6526"/>
    <cellStyle name="Обычный 3 4 2 4 7" xfId="9223"/>
    <cellStyle name="Обычный 3 4 2 4 8" xfId="9404"/>
    <cellStyle name="Обычный 3 4 2 4 9" xfId="9061"/>
    <cellStyle name="Обычный 3 4 2 4_ф5 (2)" xfId="3886"/>
    <cellStyle name="Обычный 3 4 2 5" xfId="3887"/>
    <cellStyle name="Обычный 3 4 2 5 2" xfId="3888"/>
    <cellStyle name="Обычный 3 4 2 5 2 2" xfId="8204"/>
    <cellStyle name="Обычный 3 4 2 5 3" xfId="9014"/>
    <cellStyle name="Обычный 3 4 2 5 4" xfId="7084"/>
    <cellStyle name="Обычный 3 4 2 5_ф5 (2)" xfId="3889"/>
    <cellStyle name="Обычный 3 4 2 6" xfId="3890"/>
    <cellStyle name="Обычный 3 4 2 6 2" xfId="3891"/>
    <cellStyle name="Обычный 3 4 2 6 3" xfId="8196"/>
    <cellStyle name="Обычный 3 4 2 6_ф5 (2)" xfId="3892"/>
    <cellStyle name="Обычный 3 4 2 7" xfId="3893"/>
    <cellStyle name="Обычный 3 4 2 7 2" xfId="3894"/>
    <cellStyle name="Обычный 3 4 2 7 3" xfId="8779"/>
    <cellStyle name="Обычный 3 4 2 7_ф5 (2)" xfId="3895"/>
    <cellStyle name="Обычный 3 4 2 8" xfId="3896"/>
    <cellStyle name="Обычный 3 4 2 8 2" xfId="3897"/>
    <cellStyle name="Обычный 3 4 2 8_ф5 (2)" xfId="3898"/>
    <cellStyle name="Обычный 3 4 2 9" xfId="3899"/>
    <cellStyle name="Обычный 3 4 2 9 2" xfId="3900"/>
    <cellStyle name="Обычный 3 4 2 9_ф5 (2)" xfId="3901"/>
    <cellStyle name="Обычный 3 4 2_ф5 (2)" xfId="3902"/>
    <cellStyle name="Обычный 3 4 3" xfId="3903"/>
    <cellStyle name="Обычный 3 4 3 2" xfId="3904"/>
    <cellStyle name="Обычный 3 4 3 3" xfId="7548"/>
    <cellStyle name="Обычный 3 4 3_ф5 (2)" xfId="3905"/>
    <cellStyle name="Обычный 3 4 4" xfId="3906"/>
    <cellStyle name="Обычный 3 4 5" xfId="3907"/>
    <cellStyle name="Обычный 3 4 6" xfId="3908"/>
    <cellStyle name="Обычный 3 4 7" xfId="5289"/>
    <cellStyle name="Обычный 3 4 8" xfId="9219"/>
    <cellStyle name="Обычный 3 4 9" xfId="9401"/>
    <cellStyle name="Обычный 3 4_Xl0000000" xfId="3909"/>
    <cellStyle name="Обычный 3 40" xfId="5270"/>
    <cellStyle name="Обычный 3 41" xfId="9208"/>
    <cellStyle name="Обычный 3 42" xfId="9069"/>
    <cellStyle name="Обычный 3 43" xfId="9447"/>
    <cellStyle name="Обычный 3 5" xfId="3910"/>
    <cellStyle name="Обычный 3 5 10" xfId="9062"/>
    <cellStyle name="Обычный 3 5 2" xfId="3911"/>
    <cellStyle name="Обычный 3 5 2 2" xfId="7550"/>
    <cellStyle name="Обычный 3 5 2 2 2" xfId="8786"/>
    <cellStyle name="Обычный 3 5 2 3" xfId="8785"/>
    <cellStyle name="Обычный 3 5 2 4" xfId="7549"/>
    <cellStyle name="Обычный 3 5 2_Ф-Ф 2кв 2019" xfId="7917"/>
    <cellStyle name="Обычный 3 5 3" xfId="3912"/>
    <cellStyle name="Обычный 3 5 3 2" xfId="3913"/>
    <cellStyle name="Обычный 3 5 3_ф5 (2)" xfId="3914"/>
    <cellStyle name="Обычный 3 5 4" xfId="3915"/>
    <cellStyle name="Обычный 3 5 5" xfId="3916"/>
    <cellStyle name="Обычный 3 5 6" xfId="3917"/>
    <cellStyle name="Обычный 3 5 7" xfId="5290"/>
    <cellStyle name="Обычный 3 5 8" xfId="9224"/>
    <cellStyle name="Обычный 3 5 9" xfId="9405"/>
    <cellStyle name="Обычный 3 6" xfId="3918"/>
    <cellStyle name="Обычный 3 6 10" xfId="9063"/>
    <cellStyle name="Обычный 3 6 2" xfId="3919"/>
    <cellStyle name="Обычный 3 6 3" xfId="3920"/>
    <cellStyle name="Обычный 3 6 3 2" xfId="3921"/>
    <cellStyle name="Обычный 3 6 3_ф5 (2)" xfId="3922"/>
    <cellStyle name="Обычный 3 6 4" xfId="3923"/>
    <cellStyle name="Обычный 3 6 5" xfId="3924"/>
    <cellStyle name="Обычный 3 6 6" xfId="3925"/>
    <cellStyle name="Обычный 3 6 7" xfId="5291"/>
    <cellStyle name="Обычный 3 6 8" xfId="9225"/>
    <cellStyle name="Обычный 3 6 9" xfId="9406"/>
    <cellStyle name="Обычный 3 7" xfId="3926"/>
    <cellStyle name="Обычный 3 7 10" xfId="9064"/>
    <cellStyle name="Обычный 3 7 2" xfId="3927"/>
    <cellStyle name="Обычный 3 7 3" xfId="3928"/>
    <cellStyle name="Обычный 3 7 3 2" xfId="3929"/>
    <cellStyle name="Обычный 3 7 3_ф5 (2)" xfId="3930"/>
    <cellStyle name="Обычный 3 7 4" xfId="3931"/>
    <cellStyle name="Обычный 3 7 5" xfId="3932"/>
    <cellStyle name="Обычный 3 7 6" xfId="3933"/>
    <cellStyle name="Обычный 3 7 7" xfId="5292"/>
    <cellStyle name="Обычный 3 7 8" xfId="9226"/>
    <cellStyle name="Обычный 3 7 9" xfId="9407"/>
    <cellStyle name="Обычный 3 8" xfId="3934"/>
    <cellStyle name="Обычный 3 8 2" xfId="3935"/>
    <cellStyle name="Обычный 3 8 3" xfId="3936"/>
    <cellStyle name="Обычный 3 8 4" xfId="3937"/>
    <cellStyle name="Обычный 3 8 5" xfId="3938"/>
    <cellStyle name="Обычный 3 8 6" xfId="5293"/>
    <cellStyle name="Обычный 3 9" xfId="3939"/>
    <cellStyle name="Обычный 3 9 2" xfId="3940"/>
    <cellStyle name="Обычный 3 9 3" xfId="3941"/>
    <cellStyle name="Обычный 3 9 4" xfId="3942"/>
    <cellStyle name="Обычный 3 9 5" xfId="3943"/>
    <cellStyle name="Обычный 3 9 6" xfId="5294"/>
    <cellStyle name="Обычный 3_2010 1" xfId="7551"/>
    <cellStyle name="Обычный 30" xfId="3944"/>
    <cellStyle name="Обычный 30 2" xfId="7780"/>
    <cellStyle name="Обычный 30 3" xfId="9269"/>
    <cellStyle name="Обычный 31" xfId="3945"/>
    <cellStyle name="Обычный 31 2" xfId="7781"/>
    <cellStyle name="Обычный 31 3" xfId="9270"/>
    <cellStyle name="Обычный 32" xfId="3946"/>
    <cellStyle name="Обычный 32 2" xfId="7782"/>
    <cellStyle name="Обычный 32 2 2" xfId="9342"/>
    <cellStyle name="Обычный 32 3" xfId="9277"/>
    <cellStyle name="Обычный 33" xfId="3947"/>
    <cellStyle name="Обычный 33 2" xfId="7783"/>
    <cellStyle name="Обычный 33 2 2" xfId="9343"/>
    <cellStyle name="Обычный 33 3" xfId="9278"/>
    <cellStyle name="Обычный 34" xfId="3948"/>
    <cellStyle name="Обычный 34 2" xfId="3949"/>
    <cellStyle name="Обычный 34 2 2" xfId="9344"/>
    <cellStyle name="Обычный 34 3" xfId="7784"/>
    <cellStyle name="Обычный 34 4" xfId="9279"/>
    <cellStyle name="Обычный 34_ф5 (2)" xfId="3950"/>
    <cellStyle name="Обычный 35" xfId="3951"/>
    <cellStyle name="Обычный 35 2" xfId="3952"/>
    <cellStyle name="Обычный 35 2 2" xfId="9345"/>
    <cellStyle name="Обычный 35 3" xfId="7785"/>
    <cellStyle name="Обычный 35 4" xfId="9280"/>
    <cellStyle name="Обычный 35_ф5 (2)" xfId="3953"/>
    <cellStyle name="Обычный 36" xfId="3954"/>
    <cellStyle name="Обычный 36 2" xfId="3955"/>
    <cellStyle name="Обычный 36 3" xfId="7786"/>
    <cellStyle name="Обычный 36 4" xfId="9274"/>
    <cellStyle name="Обычный 36_ф5 (2)" xfId="3956"/>
    <cellStyle name="Обычный 37" xfId="5231"/>
    <cellStyle name="Обычный 37 2" xfId="7787"/>
    <cellStyle name="Обычный 37 3" xfId="9272"/>
    <cellStyle name="Обычный 38" xfId="7788"/>
    <cellStyle name="Обычный 38 2" xfId="9346"/>
    <cellStyle name="Обычный 38 3" xfId="9281"/>
    <cellStyle name="Обычный 39" xfId="7789"/>
    <cellStyle name="Обычный 39 2" xfId="9347"/>
    <cellStyle name="Обычный 39 3" xfId="9282"/>
    <cellStyle name="Обычный 4" xfId="3957"/>
    <cellStyle name="Обычный 4 2" xfId="3958"/>
    <cellStyle name="Обычный 4 2 10" xfId="9065"/>
    <cellStyle name="Обычный 4 2 2" xfId="3959"/>
    <cellStyle name="Обычный 4 2 2 2" xfId="3960"/>
    <cellStyle name="Обычный 4 2 2 2 2" xfId="7086"/>
    <cellStyle name="Обычный 4 2 2 2 2 2" xfId="9506"/>
    <cellStyle name="Обычный 4 2 2 3" xfId="6209"/>
    <cellStyle name="Обычный 4 2 3" xfId="3961"/>
    <cellStyle name="Обычный 4 2 3 2" xfId="3962"/>
    <cellStyle name="Обычный 4 2 3_ф5 (2)" xfId="3963"/>
    <cellStyle name="Обычный 4 2 4" xfId="3964"/>
    <cellStyle name="Обычный 4 2 4 2" xfId="3965"/>
    <cellStyle name="Обычный 4 2 5" xfId="3966"/>
    <cellStyle name="Обычный 4 2 6" xfId="3967"/>
    <cellStyle name="Обычный 4 2 7" xfId="5296"/>
    <cellStyle name="Обычный 4 2 8" xfId="9227"/>
    <cellStyle name="Обычный 4 2 9" xfId="9410"/>
    <cellStyle name="Обычный 4 3" xfId="3968"/>
    <cellStyle name="Обычный 4 3 2" xfId="3969"/>
    <cellStyle name="Обычный 4 3 2 2" xfId="3970"/>
    <cellStyle name="Обычный 4 3 2 3" xfId="3971"/>
    <cellStyle name="Обычный 4 3 2 4" xfId="7087"/>
    <cellStyle name="Обычный 4 3 2_ф5 (2)" xfId="3972"/>
    <cellStyle name="Обычный 4 3 3" xfId="3973"/>
    <cellStyle name="Обычный 4 3 4" xfId="3974"/>
    <cellStyle name="Обычный 4 3 5" xfId="3975"/>
    <cellStyle name="Обычный 4 3 6" xfId="6210"/>
    <cellStyle name="Обычный 4 4" xfId="3976"/>
    <cellStyle name="Обычный 4 4 2" xfId="3977"/>
    <cellStyle name="Обычный 4 4 2 2" xfId="7790"/>
    <cellStyle name="Обычный 4 4 3" xfId="3978"/>
    <cellStyle name="Обычный 4 4 3 2" xfId="7552"/>
    <cellStyle name="Обычный 4 4 4" xfId="3979"/>
    <cellStyle name="Обычный 4 4 5" xfId="6560"/>
    <cellStyle name="Обычный 4 4_ф5 (2)" xfId="3980"/>
    <cellStyle name="Обычный 4 5" xfId="3981"/>
    <cellStyle name="Обычный 4 5 2" xfId="3982"/>
    <cellStyle name="Обычный 4 5 3" xfId="3983"/>
    <cellStyle name="Обычный 4 5_ф5 (2)" xfId="3984"/>
    <cellStyle name="Обычный 4 6" xfId="3985"/>
    <cellStyle name="Обычный 4 6 2" xfId="3986"/>
    <cellStyle name="Обычный 4 6_ф5 (2)" xfId="3987"/>
    <cellStyle name="Обычный 4 7" xfId="3988"/>
    <cellStyle name="Обычный 4 8" xfId="5295"/>
    <cellStyle name="Обычный 4_EE.20.MET.SVOD.2.73_v0.1" xfId="3989"/>
    <cellStyle name="Обычный 40" xfId="7791"/>
    <cellStyle name="Обычный 40 2" xfId="9271"/>
    <cellStyle name="Обычный 41" xfId="7792"/>
    <cellStyle name="Обычный 41 2" xfId="9273"/>
    <cellStyle name="Обычный 42" xfId="7793"/>
    <cellStyle name="Обычный 42 2" xfId="9284"/>
    <cellStyle name="Обычный 43" xfId="7794"/>
    <cellStyle name="Обычный 43 2" xfId="9285"/>
    <cellStyle name="Обычный 44" xfId="7795"/>
    <cellStyle name="Обычный 44 2" xfId="9286"/>
    <cellStyle name="Обычный 45" xfId="7796"/>
    <cellStyle name="Обычный 45 2" xfId="9275"/>
    <cellStyle name="Обычный 46" xfId="7797"/>
    <cellStyle name="Обычный 46 2" xfId="9287"/>
    <cellStyle name="Обычный 47" xfId="3990"/>
    <cellStyle name="Обычный 47 2" xfId="7354"/>
    <cellStyle name="Обычный 47 3" xfId="3991"/>
    <cellStyle name="Обычный 47 3 2" xfId="7347"/>
    <cellStyle name="Обычный 47 3 3" xfId="6535"/>
    <cellStyle name="Обычный 47 4" xfId="8205"/>
    <cellStyle name="Обычный 47 5" xfId="9015"/>
    <cellStyle name="Обычный 47 6" xfId="6543"/>
    <cellStyle name="Обычный 47 7" xfId="9276"/>
    <cellStyle name="Обычный 47_ф5 (2)" xfId="3992"/>
    <cellStyle name="Обычный 48" xfId="7718"/>
    <cellStyle name="Обычный 48 2" xfId="9288"/>
    <cellStyle name="Обычный 49" xfId="8280"/>
    <cellStyle name="Обычный 49 2" xfId="9289"/>
    <cellStyle name="Обычный 5" xfId="3993"/>
    <cellStyle name="Обычный 5 11" xfId="9379"/>
    <cellStyle name="Обычный 5 2" xfId="3994"/>
    <cellStyle name="Обычный 5 2 2" xfId="3995"/>
    <cellStyle name="Обычный 5 2 2 2" xfId="3996"/>
    <cellStyle name="Обычный 5 2 2 2 2" xfId="7088"/>
    <cellStyle name="Обычный 5 2 2 3" xfId="6211"/>
    <cellStyle name="Обычный 5 2 3" xfId="3997"/>
    <cellStyle name="Обычный 5 2 3 2" xfId="7554"/>
    <cellStyle name="Обычный 5 2 3 2 2" xfId="8788"/>
    <cellStyle name="Обычный 5 2 3 3" xfId="7798"/>
    <cellStyle name="Обычный 5 2 3 4" xfId="7553"/>
    <cellStyle name="Обычный 5 2 3 5" xfId="8787"/>
    <cellStyle name="Обычный 5 2 3 6" xfId="6561"/>
    <cellStyle name="Обычный 5 2 3_Ф-Ф 2кв 2019" xfId="7918"/>
    <cellStyle name="Обычный 5 2 4" xfId="3998"/>
    <cellStyle name="Обычный 5 2 5" xfId="5298"/>
    <cellStyle name="Обычный 5 2_Транспорт" xfId="3999"/>
    <cellStyle name="Обычный 5 3" xfId="4000"/>
    <cellStyle name="Обычный 5 3 2" xfId="4001"/>
    <cellStyle name="Обычный 5 3 2 2" xfId="4002"/>
    <cellStyle name="Обычный 5 3 2 2 2" xfId="7800"/>
    <cellStyle name="Обычный 5 3 2 3" xfId="4003"/>
    <cellStyle name="Обычный 5 3 2 3 2" xfId="7555"/>
    <cellStyle name="Обычный 5 3 2 4" xfId="6212"/>
    <cellStyle name="Обычный 5 3 2_ф5 (2)" xfId="4004"/>
    <cellStyle name="Обычный 5 3 3" xfId="4005"/>
    <cellStyle name="Обычный 5 3 3 2" xfId="7799"/>
    <cellStyle name="Обычный 5 3 4" xfId="4006"/>
    <cellStyle name="Обычный 5 3 5" xfId="4007"/>
    <cellStyle name="Обычный 5 3 6" xfId="5299"/>
    <cellStyle name="Обычный 5 3_ф5 (2)" xfId="4008"/>
    <cellStyle name="Обычный 5 4" xfId="4009"/>
    <cellStyle name="Обычный 5 4 2" xfId="4010"/>
    <cellStyle name="Обычный 5 4 2 2" xfId="7089"/>
    <cellStyle name="Обычный 5 4 3" xfId="6213"/>
    <cellStyle name="Обычный 5 5" xfId="4011"/>
    <cellStyle name="Обычный 5 5 2" xfId="4012"/>
    <cellStyle name="Обычный 5 5 2 2" xfId="4013"/>
    <cellStyle name="Обычный 5 5 2 2 2" xfId="8790"/>
    <cellStyle name="Обычный 5 5 2 3" xfId="7557"/>
    <cellStyle name="Обычный 5 5 2_ф5 (2)" xfId="4014"/>
    <cellStyle name="Обычный 5 5 3" xfId="4015"/>
    <cellStyle name="Обычный 5 5 3 2" xfId="4016"/>
    <cellStyle name="Обычный 5 5 3 3" xfId="7801"/>
    <cellStyle name="Обычный 5 5 3_ф5 (2)" xfId="4017"/>
    <cellStyle name="Обычный 5 5 4" xfId="4018"/>
    <cellStyle name="Обычный 5 5 4 2" xfId="7556"/>
    <cellStyle name="Обычный 5 5 5" xfId="8789"/>
    <cellStyle name="Обычный 5 5 6" xfId="6512"/>
    <cellStyle name="Обычный 5 5_Ф-Ф 2кв 2019" xfId="7919"/>
    <cellStyle name="Обычный 5 6" xfId="4019"/>
    <cellStyle name="Обычный 5 6 2" xfId="4020"/>
    <cellStyle name="Обычный 5 6 2 2" xfId="4021"/>
    <cellStyle name="Обычный 5 6 2_ф5 (2)" xfId="4022"/>
    <cellStyle name="Обычный 5 6_ф5 (2)" xfId="4023"/>
    <cellStyle name="Обычный 5 7" xfId="4024"/>
    <cellStyle name="Обычный 5 7 2" xfId="4025"/>
    <cellStyle name="Обычный 5 7_ф5 (2)" xfId="4026"/>
    <cellStyle name="Обычный 5 8" xfId="5297"/>
    <cellStyle name="Обычный 5_Транспорт" xfId="4027"/>
    <cellStyle name="Обычный 50" xfId="5238"/>
    <cellStyle name="Обычный 50 2" xfId="9290"/>
    <cellStyle name="Обычный 51" xfId="5241"/>
    <cellStyle name="Обычный 51 2" xfId="9291"/>
    <cellStyle name="Обычный 52" xfId="9292"/>
    <cellStyle name="Обычный 53" xfId="9293"/>
    <cellStyle name="Обычный 54" xfId="9294"/>
    <cellStyle name="Обычный 55" xfId="9295"/>
    <cellStyle name="Обычный 56" xfId="9296"/>
    <cellStyle name="Обычный 57" xfId="9297"/>
    <cellStyle name="Обычный 58" xfId="9298"/>
    <cellStyle name="Обычный 59" xfId="9299"/>
    <cellStyle name="Обычный 6" xfId="4028"/>
    <cellStyle name="Обычный 6 10" xfId="9413"/>
    <cellStyle name="Обычный 6 2" xfId="4029"/>
    <cellStyle name="Обычный 6 2 2" xfId="4030"/>
    <cellStyle name="Обычный 6 2 2 2" xfId="7559"/>
    <cellStyle name="Обычный 6 2 2 2 2" xfId="7560"/>
    <cellStyle name="Обычный 6 2 2 2 2 2" xfId="8794"/>
    <cellStyle name="Обычный 6 2 2 2 3" xfId="8793"/>
    <cellStyle name="Обычный 6 2 2 2_Ф-Ф 2кв 2019" xfId="7921"/>
    <cellStyle name="Обычный 6 2 2 3" xfId="7561"/>
    <cellStyle name="Обычный 6 2 2 3 2" xfId="8795"/>
    <cellStyle name="Обычный 6 2 2 4" xfId="7803"/>
    <cellStyle name="Обычный 6 2 2 5" xfId="7558"/>
    <cellStyle name="Обычный 6 2 2 6" xfId="8792"/>
    <cellStyle name="Обычный 6 2 2 7" xfId="7090"/>
    <cellStyle name="Обычный 6 2 2_Ф-Ф 2кв 2019" xfId="7920"/>
    <cellStyle name="Обычный 6 2 3" xfId="7562"/>
    <cellStyle name="Обычный 6 2 3 2" xfId="7563"/>
    <cellStyle name="Обычный 6 2 3 2 2" xfId="8797"/>
    <cellStyle name="Обычный 6 2 3 3" xfId="8796"/>
    <cellStyle name="Обычный 6 2 3_Ф-Ф 2кв 2019" xfId="7922"/>
    <cellStyle name="Обычный 6 2 4" xfId="7564"/>
    <cellStyle name="Обычный 6 2 4 2" xfId="7565"/>
    <cellStyle name="Обычный 6 2 4 2 2" xfId="8799"/>
    <cellStyle name="Обычный 6 2 4 3" xfId="8798"/>
    <cellStyle name="Обычный 6 2 4_Ф-Ф 2кв 2019" xfId="7923"/>
    <cellStyle name="Обычный 6 2 5" xfId="6215"/>
    <cellStyle name="Обычный 6 2 6" xfId="9230"/>
    <cellStyle name="Обычный 6 2 7" xfId="9414"/>
    <cellStyle name="Обычный 6 2 8" xfId="9444"/>
    <cellStyle name="Обычный 6 3" xfId="4031"/>
    <cellStyle name="Обычный 6 3 2" xfId="4032"/>
    <cellStyle name="Обычный 6 3 2 2" xfId="7568"/>
    <cellStyle name="Обычный 6 3 2 2 2" xfId="8802"/>
    <cellStyle name="Обычный 6 3 2 3" xfId="8801"/>
    <cellStyle name="Обычный 6 3 2 4" xfId="7567"/>
    <cellStyle name="Обычный 6 3 2_Ф-Ф 2кв 2019" xfId="7924"/>
    <cellStyle name="Обычный 6 3 3" xfId="7569"/>
    <cellStyle name="Обычный 6 3 3 2" xfId="8803"/>
    <cellStyle name="Обычный 6 3 4" xfId="7804"/>
    <cellStyle name="Обычный 6 3 5" xfId="7566"/>
    <cellStyle name="Обычный 6 3 6" xfId="8800"/>
    <cellStyle name="Обычный 6 3 7" xfId="6214"/>
    <cellStyle name="Обычный 6 3_ф5 (2)" xfId="4033"/>
    <cellStyle name="Обычный 6 4" xfId="4034"/>
    <cellStyle name="Обычный 6 4 2" xfId="4035"/>
    <cellStyle name="Обычный 6 4 2 2" xfId="8805"/>
    <cellStyle name="Обычный 6 4 2 3" xfId="7571"/>
    <cellStyle name="Обычный 6 4 3" xfId="8804"/>
    <cellStyle name="Обычный 6 4 4" xfId="7570"/>
    <cellStyle name="Обычный 6 4_ф5 (2)" xfId="4036"/>
    <cellStyle name="Обычный 6 5" xfId="4037"/>
    <cellStyle name="Обычный 6 5 2" xfId="7573"/>
    <cellStyle name="Обычный 6 5 2 2" xfId="8807"/>
    <cellStyle name="Обычный 6 5 3" xfId="8806"/>
    <cellStyle name="Обычный 6 5 4" xfId="7572"/>
    <cellStyle name="Обычный 6 5_Ф-Ф 2кв 2019" xfId="7925"/>
    <cellStyle name="Обычный 6 6" xfId="7802"/>
    <cellStyle name="Обычный 6 7" xfId="8791"/>
    <cellStyle name="Обычный 6 8" xfId="5300"/>
    <cellStyle name="Обычный 6 9" xfId="9229"/>
    <cellStyle name="Обычный 6_Осташков с 01 марта 2011" xfId="7574"/>
    <cellStyle name="Обычный 60" xfId="9300"/>
    <cellStyle name="Обычный 60 2" xfId="9348"/>
    <cellStyle name="Обычный 61" xfId="9301"/>
    <cellStyle name="Обычный 61 2" xfId="9349"/>
    <cellStyle name="Обычный 62" xfId="9302"/>
    <cellStyle name="Обычный 63" xfId="9303"/>
    <cellStyle name="Обычный 64" xfId="9304"/>
    <cellStyle name="Обычный 65" xfId="9305"/>
    <cellStyle name="Обычный 66" xfId="9306"/>
    <cellStyle name="Обычный 67" xfId="9307"/>
    <cellStyle name="Обычный 67 2" xfId="9350"/>
    <cellStyle name="Обычный 68" xfId="9308"/>
    <cellStyle name="Обычный 68 2" xfId="9351"/>
    <cellStyle name="Обычный 69" xfId="9309"/>
    <cellStyle name="Обычный 69 2" xfId="9352"/>
    <cellStyle name="Обычный 7" xfId="4038"/>
    <cellStyle name="Обычный 7 2" xfId="4039"/>
    <cellStyle name="Обычный 7 2 2" xfId="4040"/>
    <cellStyle name="Обычный 7 2 2 2" xfId="4041"/>
    <cellStyle name="Обычный 7 2 2 2 2" xfId="7091"/>
    <cellStyle name="Обычный 7 2 2 3" xfId="6216"/>
    <cellStyle name="Обычный 7 2 3" xfId="4042"/>
    <cellStyle name="Обычный 7 2 3 2" xfId="4043"/>
    <cellStyle name="Обычный 7 2 3 3" xfId="6563"/>
    <cellStyle name="Обычный 7 2 3_ф5 (2)" xfId="4044"/>
    <cellStyle name="Обычный 7 2 4" xfId="4045"/>
    <cellStyle name="Обычный 7 2 5" xfId="5302"/>
    <cellStyle name="Обычный 7 2_Транспорт" xfId="4046"/>
    <cellStyle name="Обычный 7 3" xfId="4047"/>
    <cellStyle name="Обычный 7 3 2" xfId="4048"/>
    <cellStyle name="Обычный 7 3 2 2" xfId="6531"/>
    <cellStyle name="Обычный 7 3 3" xfId="5303"/>
    <cellStyle name="Обычный 7 4" xfId="4049"/>
    <cellStyle name="Обычный 7 4 2" xfId="4050"/>
    <cellStyle name="Обычный 7 4 3" xfId="7575"/>
    <cellStyle name="Обычный 7 4_ф5 (2)" xfId="4051"/>
    <cellStyle name="Обычный 7 5" xfId="4052"/>
    <cellStyle name="Обычный 7 6" xfId="5301"/>
    <cellStyle name="Обычный 7_Транспорт" xfId="4053"/>
    <cellStyle name="Обычный 70" xfId="9310"/>
    <cellStyle name="Обычный 70 2" xfId="9353"/>
    <cellStyle name="Обычный 71" xfId="9311"/>
    <cellStyle name="Обычный 71 2" xfId="9354"/>
    <cellStyle name="Обычный 72" xfId="9312"/>
    <cellStyle name="Обычный 72 2" xfId="9355"/>
    <cellStyle name="Обычный 73" xfId="9313"/>
    <cellStyle name="Обычный 73 2" xfId="9356"/>
    <cellStyle name="Обычный 74" xfId="9314"/>
    <cellStyle name="Обычный 75" xfId="9315"/>
    <cellStyle name="Обычный 76" xfId="9316"/>
    <cellStyle name="Обычный 77" xfId="9317"/>
    <cellStyle name="Обычный 78" xfId="9318"/>
    <cellStyle name="Обычный 78 2" xfId="9357"/>
    <cellStyle name="Обычный 78 3" xfId="9371"/>
    <cellStyle name="Обычный 79" xfId="9319"/>
    <cellStyle name="Обычный 79 2" xfId="9358"/>
    <cellStyle name="Обычный 79 3" xfId="9372"/>
    <cellStyle name="Обычный 8" xfId="4054"/>
    <cellStyle name="Обычный 8 10" xfId="4055"/>
    <cellStyle name="Обычный 8 10 2" xfId="4056"/>
    <cellStyle name="Обычный 8 10 3" xfId="8808"/>
    <cellStyle name="Обычный 8 10_ф5 (2)" xfId="4057"/>
    <cellStyle name="Обычный 8 11" xfId="4058"/>
    <cellStyle name="Обычный 8 11 2" xfId="4059"/>
    <cellStyle name="Обычный 8 11_ф5 (2)" xfId="4060"/>
    <cellStyle name="Обычный 8 12" xfId="4061"/>
    <cellStyle name="Обычный 8 13" xfId="5304"/>
    <cellStyle name="Обычный 8 14" xfId="9232"/>
    <cellStyle name="Обычный 8 15" xfId="9416"/>
    <cellStyle name="Обычный 8 16" xfId="9442"/>
    <cellStyle name="Обычный 8 2" xfId="4062"/>
    <cellStyle name="Обычный 8 2 10" xfId="5334"/>
    <cellStyle name="Обычный 8 2 11" xfId="9233"/>
    <cellStyle name="Обычный 8 2 2" xfId="4063"/>
    <cellStyle name="Обычный 8 2 2 10" xfId="9234"/>
    <cellStyle name="Обычный 8 2 2 2" xfId="4064"/>
    <cellStyle name="Обычный 8 2 2 2 2" xfId="4065"/>
    <cellStyle name="Обычный 8 2 2 2 2 2" xfId="4066"/>
    <cellStyle name="Обычный 8 2 2 2 2 2 2" xfId="4067"/>
    <cellStyle name="Обычный 8 2 2 2 2 2 2 2" xfId="4068"/>
    <cellStyle name="Обычный 8 2 2 2 2 2 2 2 2" xfId="4069"/>
    <cellStyle name="Обычный 8 2 2 2 2 2 2 2 3" xfId="8210"/>
    <cellStyle name="Обычный 8 2 2 2 2 2 2 2_ф5 (2)" xfId="4070"/>
    <cellStyle name="Обычный 8 2 2 2 2 2 2 3" xfId="4071"/>
    <cellStyle name="Обычный 8 2 2 2 2 2 2 3 2" xfId="8814"/>
    <cellStyle name="Обычный 8 2 2 2 2 2 2 4" xfId="7314"/>
    <cellStyle name="Обычный 8 2 2 2 2 2 2_ф5 (2)" xfId="4072"/>
    <cellStyle name="Обычный 8 2 2 2 2 2 3" xfId="4073"/>
    <cellStyle name="Обычный 8 2 2 2 2 2 3 2" xfId="4074"/>
    <cellStyle name="Обычный 8 2 2 2 2 2 3 3" xfId="8209"/>
    <cellStyle name="Обычный 8 2 2 2 2 2 3_ф5 (2)" xfId="4075"/>
    <cellStyle name="Обычный 8 2 2 2 2 2 4" xfId="4076"/>
    <cellStyle name="Обычный 8 2 2 2 2 2 4 2" xfId="8813"/>
    <cellStyle name="Обычный 8 2 2 2 2 2 5" xfId="6498"/>
    <cellStyle name="Обычный 8 2 2 2 2 2_ф5 (2)" xfId="4077"/>
    <cellStyle name="Обычный 8 2 2 2 2 3" xfId="4078"/>
    <cellStyle name="Обычный 8 2 2 2 2 3 2" xfId="4079"/>
    <cellStyle name="Обычный 8 2 2 2 2 3 2 2" xfId="8816"/>
    <cellStyle name="Обычный 8 2 2 2 2 3 2 3" xfId="7576"/>
    <cellStyle name="Обычный 8 2 2 2 2 3 3" xfId="8211"/>
    <cellStyle name="Обычный 8 2 2 2 2 3 4" xfId="8815"/>
    <cellStyle name="Обычный 8 2 2 2 2 3 5" xfId="7225"/>
    <cellStyle name="Обычный 8 2 2 2 2 3_ф5 (2)" xfId="4080"/>
    <cellStyle name="Обычный 8 2 2 2 2 4" xfId="4081"/>
    <cellStyle name="Обычный 8 2 2 2 2 4 2" xfId="4082"/>
    <cellStyle name="Обычный 8 2 2 2 2 4 2 2" xfId="8817"/>
    <cellStyle name="Обычный 8 2 2 2 2 4 3" xfId="7577"/>
    <cellStyle name="Обычный 8 2 2 2 2 4_ф5 (2)" xfId="4083"/>
    <cellStyle name="Обычный 8 2 2 2 2 5" xfId="8208"/>
    <cellStyle name="Обычный 8 2 2 2 2 6" xfId="8812"/>
    <cellStyle name="Обычный 8 2 2 2 2 7" xfId="6407"/>
    <cellStyle name="Обычный 8 2 2 2 2_ф5 (2)" xfId="4084"/>
    <cellStyle name="Обычный 8 2 2 2 3" xfId="4085"/>
    <cellStyle name="Обычный 8 2 2 2 3 2" xfId="4086"/>
    <cellStyle name="Обычный 8 2 2 2 3 2 2" xfId="4087"/>
    <cellStyle name="Обычный 8 2 2 2 3 2 2 2" xfId="4088"/>
    <cellStyle name="Обычный 8 2 2 2 3 2 2 3" xfId="8213"/>
    <cellStyle name="Обычный 8 2 2 2 3 2 2_ф5 (2)" xfId="4089"/>
    <cellStyle name="Обычный 8 2 2 2 3 2 3" xfId="4090"/>
    <cellStyle name="Обычный 8 2 2 2 3 2 3 2" xfId="8819"/>
    <cellStyle name="Обычный 8 2 2 2 3 2 4" xfId="7313"/>
    <cellStyle name="Обычный 8 2 2 2 3 2_ф5 (2)" xfId="4091"/>
    <cellStyle name="Обычный 8 2 2 2 3 3" xfId="4092"/>
    <cellStyle name="Обычный 8 2 2 2 3 3 2" xfId="4093"/>
    <cellStyle name="Обычный 8 2 2 2 3 3 3" xfId="8212"/>
    <cellStyle name="Обычный 8 2 2 2 3 3_ф5 (2)" xfId="4094"/>
    <cellStyle name="Обычный 8 2 2 2 3 4" xfId="4095"/>
    <cellStyle name="Обычный 8 2 2 2 3 4 2" xfId="8818"/>
    <cellStyle name="Обычный 8 2 2 2 3 5" xfId="6497"/>
    <cellStyle name="Обычный 8 2 2 2 3_ф5 (2)" xfId="4096"/>
    <cellStyle name="Обычный 8 2 2 2 4" xfId="4097"/>
    <cellStyle name="Обычный 8 2 2 2 4 2" xfId="4098"/>
    <cellStyle name="Обычный 8 2 2 2 4 2 2" xfId="8821"/>
    <cellStyle name="Обычный 8 2 2 2 4 2 3" xfId="7578"/>
    <cellStyle name="Обычный 8 2 2 2 4 3" xfId="8214"/>
    <cellStyle name="Обычный 8 2 2 2 4 4" xfId="8820"/>
    <cellStyle name="Обычный 8 2 2 2 4 5" xfId="7224"/>
    <cellStyle name="Обычный 8 2 2 2 4_ф5 (2)" xfId="4099"/>
    <cellStyle name="Обычный 8 2 2 2 5" xfId="4100"/>
    <cellStyle name="Обычный 8 2 2 2 5 2" xfId="4101"/>
    <cellStyle name="Обычный 8 2 2 2 5 2 2" xfId="8822"/>
    <cellStyle name="Обычный 8 2 2 2 5 3" xfId="7579"/>
    <cellStyle name="Обычный 8 2 2 2 5_ф5 (2)" xfId="4102"/>
    <cellStyle name="Обычный 8 2 2 2 6" xfId="4103"/>
    <cellStyle name="Обычный 8 2 2 2 6 2" xfId="8207"/>
    <cellStyle name="Обычный 8 2 2 2 7" xfId="8811"/>
    <cellStyle name="Обычный 8 2 2 2 8" xfId="6406"/>
    <cellStyle name="Обычный 8 2 2 2_ф5 (2)" xfId="4104"/>
    <cellStyle name="Обычный 8 2 2 3" xfId="4105"/>
    <cellStyle name="Обычный 8 2 2 3 2" xfId="4106"/>
    <cellStyle name="Обычный 8 2 2 3 2 2" xfId="4107"/>
    <cellStyle name="Обычный 8 2 2 3 2 2 2" xfId="4108"/>
    <cellStyle name="Обычный 8 2 2 3 2 2 2 2" xfId="4109"/>
    <cellStyle name="Обычный 8 2 2 3 2 2 2 3" xfId="8217"/>
    <cellStyle name="Обычный 8 2 2 3 2 2 2_ф5 (2)" xfId="4110"/>
    <cellStyle name="Обычный 8 2 2 3 2 2 3" xfId="4111"/>
    <cellStyle name="Обычный 8 2 2 3 2 2 3 2" xfId="8825"/>
    <cellStyle name="Обычный 8 2 2 3 2 2 4" xfId="7315"/>
    <cellStyle name="Обычный 8 2 2 3 2 2_ф5 (2)" xfId="4112"/>
    <cellStyle name="Обычный 8 2 2 3 2 3" xfId="4113"/>
    <cellStyle name="Обычный 8 2 2 3 2 3 2" xfId="4114"/>
    <cellStyle name="Обычный 8 2 2 3 2 3 3" xfId="8216"/>
    <cellStyle name="Обычный 8 2 2 3 2 3_ф5 (2)" xfId="4115"/>
    <cellStyle name="Обычный 8 2 2 3 2 4" xfId="4116"/>
    <cellStyle name="Обычный 8 2 2 3 2 4 2" xfId="8824"/>
    <cellStyle name="Обычный 8 2 2 3 2 5" xfId="6499"/>
    <cellStyle name="Обычный 8 2 2 3 2_ф5 (2)" xfId="4117"/>
    <cellStyle name="Обычный 8 2 2 3 3" xfId="4118"/>
    <cellStyle name="Обычный 8 2 2 3 3 2" xfId="4119"/>
    <cellStyle name="Обычный 8 2 2 3 3 2 2" xfId="8827"/>
    <cellStyle name="Обычный 8 2 2 3 3 2 3" xfId="7580"/>
    <cellStyle name="Обычный 8 2 2 3 3 3" xfId="8218"/>
    <cellStyle name="Обычный 8 2 2 3 3 4" xfId="8826"/>
    <cellStyle name="Обычный 8 2 2 3 3 5" xfId="7226"/>
    <cellStyle name="Обычный 8 2 2 3 3_ф5 (2)" xfId="4120"/>
    <cellStyle name="Обычный 8 2 2 3 4" xfId="4121"/>
    <cellStyle name="Обычный 8 2 2 3 4 2" xfId="4122"/>
    <cellStyle name="Обычный 8 2 2 3 4 2 2" xfId="8828"/>
    <cellStyle name="Обычный 8 2 2 3 4 3" xfId="7581"/>
    <cellStyle name="Обычный 8 2 2 3 4_ф5 (2)" xfId="4123"/>
    <cellStyle name="Обычный 8 2 2 3 5" xfId="4124"/>
    <cellStyle name="Обычный 8 2 2 3 5 2" xfId="8215"/>
    <cellStyle name="Обычный 8 2 2 3 6" xfId="8823"/>
    <cellStyle name="Обычный 8 2 2 3 7" xfId="6408"/>
    <cellStyle name="Обычный 8 2 2 3_ф5 (2)" xfId="4125"/>
    <cellStyle name="Обычный 8 2 2 4" xfId="4126"/>
    <cellStyle name="Обычный 8 2 2 4 2" xfId="4127"/>
    <cellStyle name="Обычный 8 2 2 4 2 2" xfId="4128"/>
    <cellStyle name="Обычный 8 2 2 4 2 2 2" xfId="4129"/>
    <cellStyle name="Обычный 8 2 2 4 2 2 3" xfId="8220"/>
    <cellStyle name="Обычный 8 2 2 4 2 2_ф5 (2)" xfId="4130"/>
    <cellStyle name="Обычный 8 2 2 4 2 3" xfId="4131"/>
    <cellStyle name="Обычный 8 2 2 4 2 3 2" xfId="8830"/>
    <cellStyle name="Обычный 8 2 2 4 2 4" xfId="7312"/>
    <cellStyle name="Обычный 8 2 2 4 2_ф5 (2)" xfId="4132"/>
    <cellStyle name="Обычный 8 2 2 4 3" xfId="4133"/>
    <cellStyle name="Обычный 8 2 2 4 3 2" xfId="4134"/>
    <cellStyle name="Обычный 8 2 2 4 3 3" xfId="8219"/>
    <cellStyle name="Обычный 8 2 2 4 3_ф5 (2)" xfId="4135"/>
    <cellStyle name="Обычный 8 2 2 4 4" xfId="4136"/>
    <cellStyle name="Обычный 8 2 2 4 4 2" xfId="8829"/>
    <cellStyle name="Обычный 8 2 2 4 5" xfId="6496"/>
    <cellStyle name="Обычный 8 2 2 4_ф5 (2)" xfId="4137"/>
    <cellStyle name="Обычный 8 2 2 5" xfId="4138"/>
    <cellStyle name="Обычный 8 2 2 5 2" xfId="4139"/>
    <cellStyle name="Обычный 8 2 2 5 2 2" xfId="4140"/>
    <cellStyle name="Обычный 8 2 2 5 2 2 2" xfId="8832"/>
    <cellStyle name="Обычный 8 2 2 5 2 3" xfId="7582"/>
    <cellStyle name="Обычный 8 2 2 5 2_ф5 (2)" xfId="4141"/>
    <cellStyle name="Обычный 8 2 2 5 3" xfId="8221"/>
    <cellStyle name="Обычный 8 2 2 5 4" xfId="8831"/>
    <cellStyle name="Обычный 8 2 2 5 5" xfId="7223"/>
    <cellStyle name="Обычный 8 2 2 5_ф5 (2)" xfId="4142"/>
    <cellStyle name="Обычный 8 2 2 6" xfId="4143"/>
    <cellStyle name="Обычный 8 2 2 6 2" xfId="4144"/>
    <cellStyle name="Обычный 8 2 2 6 2 2" xfId="8833"/>
    <cellStyle name="Обычный 8 2 2 6 3" xfId="7583"/>
    <cellStyle name="Обычный 8 2 2 6_ф5 (2)" xfId="4145"/>
    <cellStyle name="Обычный 8 2 2 7" xfId="4146"/>
    <cellStyle name="Обычный 8 2 2 7 2" xfId="8206"/>
    <cellStyle name="Обычный 8 2 2 8" xfId="8810"/>
    <cellStyle name="Обычный 8 2 2 9" xfId="6405"/>
    <cellStyle name="Обычный 8 2 2_ф5 (2)" xfId="4147"/>
    <cellStyle name="Обычный 8 2 3" xfId="4148"/>
    <cellStyle name="Обычный 8 2 3 2" xfId="4149"/>
    <cellStyle name="Обычный 8 2 3 2 2" xfId="4150"/>
    <cellStyle name="Обычный 8 2 3 2 2 2" xfId="4151"/>
    <cellStyle name="Обычный 8 2 3 2 2 2 2" xfId="4152"/>
    <cellStyle name="Обычный 8 2 3 2 2 2 2 2" xfId="4153"/>
    <cellStyle name="Обычный 8 2 3 2 2 2 2 3" xfId="8225"/>
    <cellStyle name="Обычный 8 2 3 2 2 2 2_ф5 (2)" xfId="4154"/>
    <cellStyle name="Обычный 8 2 3 2 2 2 3" xfId="4155"/>
    <cellStyle name="Обычный 8 2 3 2 2 2 3 2" xfId="8837"/>
    <cellStyle name="Обычный 8 2 3 2 2 2 4" xfId="7317"/>
    <cellStyle name="Обычный 8 2 3 2 2 2_ф5 (2)" xfId="4156"/>
    <cellStyle name="Обычный 8 2 3 2 2 3" xfId="4157"/>
    <cellStyle name="Обычный 8 2 3 2 2 3 2" xfId="4158"/>
    <cellStyle name="Обычный 8 2 3 2 2 3 3" xfId="8224"/>
    <cellStyle name="Обычный 8 2 3 2 2 3_ф5 (2)" xfId="4159"/>
    <cellStyle name="Обычный 8 2 3 2 2 4" xfId="4160"/>
    <cellStyle name="Обычный 8 2 3 2 2 4 2" xfId="8836"/>
    <cellStyle name="Обычный 8 2 3 2 2 5" xfId="6501"/>
    <cellStyle name="Обычный 8 2 3 2 2_ф5 (2)" xfId="4161"/>
    <cellStyle name="Обычный 8 2 3 2 3" xfId="4162"/>
    <cellStyle name="Обычный 8 2 3 2 3 2" xfId="4163"/>
    <cellStyle name="Обычный 8 2 3 2 3 2 2" xfId="8839"/>
    <cellStyle name="Обычный 8 2 3 2 3 2 3" xfId="7584"/>
    <cellStyle name="Обычный 8 2 3 2 3 3" xfId="8226"/>
    <cellStyle name="Обычный 8 2 3 2 3 4" xfId="8838"/>
    <cellStyle name="Обычный 8 2 3 2 3 5" xfId="7228"/>
    <cellStyle name="Обычный 8 2 3 2 3_ф5 (2)" xfId="4164"/>
    <cellStyle name="Обычный 8 2 3 2 4" xfId="4165"/>
    <cellStyle name="Обычный 8 2 3 2 4 2" xfId="4166"/>
    <cellStyle name="Обычный 8 2 3 2 4 2 2" xfId="8840"/>
    <cellStyle name="Обычный 8 2 3 2 4 3" xfId="7585"/>
    <cellStyle name="Обычный 8 2 3 2 4_ф5 (2)" xfId="4167"/>
    <cellStyle name="Обычный 8 2 3 2 5" xfId="8223"/>
    <cellStyle name="Обычный 8 2 3 2 6" xfId="8835"/>
    <cellStyle name="Обычный 8 2 3 2 7" xfId="6410"/>
    <cellStyle name="Обычный 8 2 3 2_ф5 (2)" xfId="4168"/>
    <cellStyle name="Обычный 8 2 3 3" xfId="4169"/>
    <cellStyle name="Обычный 8 2 3 3 2" xfId="4170"/>
    <cellStyle name="Обычный 8 2 3 3 2 2" xfId="4171"/>
    <cellStyle name="Обычный 8 2 3 3 2 2 2" xfId="4172"/>
    <cellStyle name="Обычный 8 2 3 3 2 2 3" xfId="8228"/>
    <cellStyle name="Обычный 8 2 3 3 2 2_ф5 (2)" xfId="4173"/>
    <cellStyle name="Обычный 8 2 3 3 2 3" xfId="4174"/>
    <cellStyle name="Обычный 8 2 3 3 2 3 2" xfId="8842"/>
    <cellStyle name="Обычный 8 2 3 3 2 4" xfId="7316"/>
    <cellStyle name="Обычный 8 2 3 3 2_ф5 (2)" xfId="4175"/>
    <cellStyle name="Обычный 8 2 3 3 3" xfId="4176"/>
    <cellStyle name="Обычный 8 2 3 3 3 2" xfId="4177"/>
    <cellStyle name="Обычный 8 2 3 3 3 3" xfId="8227"/>
    <cellStyle name="Обычный 8 2 3 3 3_ф5 (2)" xfId="4178"/>
    <cellStyle name="Обычный 8 2 3 3 4" xfId="4179"/>
    <cellStyle name="Обычный 8 2 3 3 4 2" xfId="8841"/>
    <cellStyle name="Обычный 8 2 3 3 5" xfId="6500"/>
    <cellStyle name="Обычный 8 2 3 3_ф5 (2)" xfId="4180"/>
    <cellStyle name="Обычный 8 2 3 4" xfId="4181"/>
    <cellStyle name="Обычный 8 2 3 4 2" xfId="4182"/>
    <cellStyle name="Обычный 8 2 3 4 2 2" xfId="8844"/>
    <cellStyle name="Обычный 8 2 3 4 2 3" xfId="7586"/>
    <cellStyle name="Обычный 8 2 3 4 3" xfId="8229"/>
    <cellStyle name="Обычный 8 2 3 4 4" xfId="8843"/>
    <cellStyle name="Обычный 8 2 3 4 5" xfId="7227"/>
    <cellStyle name="Обычный 8 2 3 4_ф5 (2)" xfId="4183"/>
    <cellStyle name="Обычный 8 2 3 5" xfId="4184"/>
    <cellStyle name="Обычный 8 2 3 5 2" xfId="4185"/>
    <cellStyle name="Обычный 8 2 3 5 2 2" xfId="8845"/>
    <cellStyle name="Обычный 8 2 3 5 3" xfId="7587"/>
    <cellStyle name="Обычный 8 2 3 5_ф5 (2)" xfId="4186"/>
    <cellStyle name="Обычный 8 2 3 6" xfId="4187"/>
    <cellStyle name="Обычный 8 2 3 6 2" xfId="8222"/>
    <cellStyle name="Обычный 8 2 3 7" xfId="8834"/>
    <cellStyle name="Обычный 8 2 3 8" xfId="6409"/>
    <cellStyle name="Обычный 8 2 3_ф5 (2)" xfId="4188"/>
    <cellStyle name="Обычный 8 2 4" xfId="4189"/>
    <cellStyle name="Обычный 8 2 4 2" xfId="4190"/>
    <cellStyle name="Обычный 8 2 4 2 2" xfId="4191"/>
    <cellStyle name="Обычный 8 2 4 2 2 2" xfId="4192"/>
    <cellStyle name="Обычный 8 2 4 2 2 2 2" xfId="4193"/>
    <cellStyle name="Обычный 8 2 4 2 2 2 3" xfId="8232"/>
    <cellStyle name="Обычный 8 2 4 2 2 2_ф5 (2)" xfId="4194"/>
    <cellStyle name="Обычный 8 2 4 2 2 3" xfId="4195"/>
    <cellStyle name="Обычный 8 2 4 2 2 3 2" xfId="8848"/>
    <cellStyle name="Обычный 8 2 4 2 2 4" xfId="7318"/>
    <cellStyle name="Обычный 8 2 4 2 2_ф5 (2)" xfId="4196"/>
    <cellStyle name="Обычный 8 2 4 2 3" xfId="4197"/>
    <cellStyle name="Обычный 8 2 4 2 3 2" xfId="4198"/>
    <cellStyle name="Обычный 8 2 4 2 3 3" xfId="8231"/>
    <cellStyle name="Обычный 8 2 4 2 3_ф5 (2)" xfId="4199"/>
    <cellStyle name="Обычный 8 2 4 2 4" xfId="4200"/>
    <cellStyle name="Обычный 8 2 4 2 4 2" xfId="8847"/>
    <cellStyle name="Обычный 8 2 4 2 5" xfId="6502"/>
    <cellStyle name="Обычный 8 2 4 2_ф5 (2)" xfId="4201"/>
    <cellStyle name="Обычный 8 2 4 3" xfId="4202"/>
    <cellStyle name="Обычный 8 2 4 3 2" xfId="4203"/>
    <cellStyle name="Обычный 8 2 4 3 2 2" xfId="8850"/>
    <cellStyle name="Обычный 8 2 4 3 2 3" xfId="7588"/>
    <cellStyle name="Обычный 8 2 4 3 3" xfId="8233"/>
    <cellStyle name="Обычный 8 2 4 3 4" xfId="8849"/>
    <cellStyle name="Обычный 8 2 4 3 5" xfId="7229"/>
    <cellStyle name="Обычный 8 2 4 3_ф5 (2)" xfId="4204"/>
    <cellStyle name="Обычный 8 2 4 4" xfId="4205"/>
    <cellStyle name="Обычный 8 2 4 4 2" xfId="4206"/>
    <cellStyle name="Обычный 8 2 4 4 2 2" xfId="8851"/>
    <cellStyle name="Обычный 8 2 4 4 3" xfId="7589"/>
    <cellStyle name="Обычный 8 2 4 4_ф5 (2)" xfId="4207"/>
    <cellStyle name="Обычный 8 2 4 5" xfId="4208"/>
    <cellStyle name="Обычный 8 2 4 5 2" xfId="8230"/>
    <cellStyle name="Обычный 8 2 4 6" xfId="8846"/>
    <cellStyle name="Обычный 8 2 4 7" xfId="6411"/>
    <cellStyle name="Обычный 8 2 4_ф5 (2)" xfId="4209"/>
    <cellStyle name="Обычный 8 2 5" xfId="4210"/>
    <cellStyle name="Обычный 8 2 5 2" xfId="4211"/>
    <cellStyle name="Обычный 8 2 5 2 2" xfId="4212"/>
    <cellStyle name="Обычный 8 2 5 2 2 2" xfId="4213"/>
    <cellStyle name="Обычный 8 2 5 2 2 3" xfId="8235"/>
    <cellStyle name="Обычный 8 2 5 2 2_ф5 (2)" xfId="4214"/>
    <cellStyle name="Обычный 8 2 5 2 3" xfId="4215"/>
    <cellStyle name="Обычный 8 2 5 2 3 2" xfId="8853"/>
    <cellStyle name="Обычный 8 2 5 2 4" xfId="7265"/>
    <cellStyle name="Обычный 8 2 5 2_ф5 (2)" xfId="4216"/>
    <cellStyle name="Обычный 8 2 5 3" xfId="4217"/>
    <cellStyle name="Обычный 8 2 5 3 2" xfId="4218"/>
    <cellStyle name="Обычный 8 2 5 3 3" xfId="8234"/>
    <cellStyle name="Обычный 8 2 5 3_ф5 (2)" xfId="4219"/>
    <cellStyle name="Обычный 8 2 5 4" xfId="4220"/>
    <cellStyle name="Обычный 8 2 5 4 2" xfId="8852"/>
    <cellStyle name="Обычный 8 2 5 5" xfId="6449"/>
    <cellStyle name="Обычный 8 2 5_ф5 (2)" xfId="4221"/>
    <cellStyle name="Обычный 8 2 6" xfId="4222"/>
    <cellStyle name="Обычный 8 2 6 2" xfId="4223"/>
    <cellStyle name="Обычный 8 2 6 2 2" xfId="4224"/>
    <cellStyle name="Обычный 8 2 6 2 2 2" xfId="9016"/>
    <cellStyle name="Обычный 8 2 6 2 3" xfId="7093"/>
    <cellStyle name="Обычный 8 2 6 2_ф5 (2)" xfId="4225"/>
    <cellStyle name="Обычный 8 2 6 3" xfId="4226"/>
    <cellStyle name="Обычный 8 2 6 3 2" xfId="7590"/>
    <cellStyle name="Обычный 8 2 6 4" xfId="8236"/>
    <cellStyle name="Обычный 8 2 6 5" xfId="6218"/>
    <cellStyle name="Обычный 8 2 6_ф5 (2)" xfId="4227"/>
    <cellStyle name="Обычный 8 2 7" xfId="4228"/>
    <cellStyle name="Обычный 8 2 7 2" xfId="4229"/>
    <cellStyle name="Обычный 8 2 7 2 2" xfId="8237"/>
    <cellStyle name="Обычный 8 2 7 3" xfId="8854"/>
    <cellStyle name="Обычный 8 2 7 4" xfId="7591"/>
    <cellStyle name="Обычный 8 2 7_ф5 (2)" xfId="4230"/>
    <cellStyle name="Обычный 8 2 8" xfId="7806"/>
    <cellStyle name="Обычный 8 2 9" xfId="8809"/>
    <cellStyle name="Обычный 8 2_ф5 (2)" xfId="4231"/>
    <cellStyle name="Обычный 8 3" xfId="4232"/>
    <cellStyle name="Обычный 8 3 10" xfId="9235"/>
    <cellStyle name="Обычный 8 3 2" xfId="4233"/>
    <cellStyle name="Обычный 8 3 2 2" xfId="4234"/>
    <cellStyle name="Обычный 8 3 2 2 2" xfId="4235"/>
    <cellStyle name="Обычный 8 3 2 2 2 2" xfId="4236"/>
    <cellStyle name="Обычный 8 3 2 2 2 2 2" xfId="4237"/>
    <cellStyle name="Обычный 8 3 2 2 2 2 2 2" xfId="4238"/>
    <cellStyle name="Обычный 8 3 2 2 2 2 2 3" xfId="8242"/>
    <cellStyle name="Обычный 8 3 2 2 2 2 2_ф5 (2)" xfId="4239"/>
    <cellStyle name="Обычный 8 3 2 2 2 2 3" xfId="4240"/>
    <cellStyle name="Обычный 8 3 2 2 2 2 3 2" xfId="8859"/>
    <cellStyle name="Обычный 8 3 2 2 2 2 4" xfId="7321"/>
    <cellStyle name="Обычный 8 3 2 2 2 2_ф5 (2)" xfId="4241"/>
    <cellStyle name="Обычный 8 3 2 2 2 3" xfId="4242"/>
    <cellStyle name="Обычный 8 3 2 2 2 3 2" xfId="4243"/>
    <cellStyle name="Обычный 8 3 2 2 2 3 3" xfId="8241"/>
    <cellStyle name="Обычный 8 3 2 2 2 3_ф5 (2)" xfId="4244"/>
    <cellStyle name="Обычный 8 3 2 2 2 4" xfId="4245"/>
    <cellStyle name="Обычный 8 3 2 2 2 4 2" xfId="8858"/>
    <cellStyle name="Обычный 8 3 2 2 2 5" xfId="6505"/>
    <cellStyle name="Обычный 8 3 2 2 2_ф5 (2)" xfId="4246"/>
    <cellStyle name="Обычный 8 3 2 2 3" xfId="4247"/>
    <cellStyle name="Обычный 8 3 2 2 3 2" xfId="4248"/>
    <cellStyle name="Обычный 8 3 2 2 3 2 2" xfId="8861"/>
    <cellStyle name="Обычный 8 3 2 2 3 2 3" xfId="7592"/>
    <cellStyle name="Обычный 8 3 2 2 3 3" xfId="8243"/>
    <cellStyle name="Обычный 8 3 2 2 3 4" xfId="8860"/>
    <cellStyle name="Обычный 8 3 2 2 3 5" xfId="7232"/>
    <cellStyle name="Обычный 8 3 2 2 3_ф5 (2)" xfId="4249"/>
    <cellStyle name="Обычный 8 3 2 2 4" xfId="4250"/>
    <cellStyle name="Обычный 8 3 2 2 4 2" xfId="4251"/>
    <cellStyle name="Обычный 8 3 2 2 4 2 2" xfId="8862"/>
    <cellStyle name="Обычный 8 3 2 2 4 3" xfId="7593"/>
    <cellStyle name="Обычный 8 3 2 2 4_ф5 (2)" xfId="4252"/>
    <cellStyle name="Обычный 8 3 2 2 5" xfId="8240"/>
    <cellStyle name="Обычный 8 3 2 2 6" xfId="8857"/>
    <cellStyle name="Обычный 8 3 2 2 7" xfId="6414"/>
    <cellStyle name="Обычный 8 3 2 2_ф5 (2)" xfId="4253"/>
    <cellStyle name="Обычный 8 3 2 3" xfId="4254"/>
    <cellStyle name="Обычный 8 3 2 3 2" xfId="4255"/>
    <cellStyle name="Обычный 8 3 2 3 2 2" xfId="4256"/>
    <cellStyle name="Обычный 8 3 2 3 2 2 2" xfId="4257"/>
    <cellStyle name="Обычный 8 3 2 3 2 2 3" xfId="8245"/>
    <cellStyle name="Обычный 8 3 2 3 2 2_ф5 (2)" xfId="4258"/>
    <cellStyle name="Обычный 8 3 2 3 2 3" xfId="4259"/>
    <cellStyle name="Обычный 8 3 2 3 2 3 2" xfId="8864"/>
    <cellStyle name="Обычный 8 3 2 3 2 4" xfId="7320"/>
    <cellStyle name="Обычный 8 3 2 3 2_ф5 (2)" xfId="4260"/>
    <cellStyle name="Обычный 8 3 2 3 3" xfId="4261"/>
    <cellStyle name="Обычный 8 3 2 3 3 2" xfId="4262"/>
    <cellStyle name="Обычный 8 3 2 3 3 3" xfId="8244"/>
    <cellStyle name="Обычный 8 3 2 3 3_ф5 (2)" xfId="4263"/>
    <cellStyle name="Обычный 8 3 2 3 4" xfId="4264"/>
    <cellStyle name="Обычный 8 3 2 3 4 2" xfId="8863"/>
    <cellStyle name="Обычный 8 3 2 3 5" xfId="6504"/>
    <cellStyle name="Обычный 8 3 2 3_ф5 (2)" xfId="4265"/>
    <cellStyle name="Обычный 8 3 2 4" xfId="4266"/>
    <cellStyle name="Обычный 8 3 2 4 2" xfId="4267"/>
    <cellStyle name="Обычный 8 3 2 4 2 2" xfId="4268"/>
    <cellStyle name="Обычный 8 3 2 4 2 2 2" xfId="8866"/>
    <cellStyle name="Обычный 8 3 2 4 2 3" xfId="7594"/>
    <cellStyle name="Обычный 8 3 2 4 2_ф5 (2)" xfId="4269"/>
    <cellStyle name="Обычный 8 3 2 4 3" xfId="8246"/>
    <cellStyle name="Обычный 8 3 2 4 4" xfId="8865"/>
    <cellStyle name="Обычный 8 3 2 4 5" xfId="7231"/>
    <cellStyle name="Обычный 8 3 2 4_ф5 (2)" xfId="4270"/>
    <cellStyle name="Обычный 8 3 2 5" xfId="4271"/>
    <cellStyle name="Обычный 8 3 2 5 2" xfId="4272"/>
    <cellStyle name="Обычный 8 3 2 5 2 2" xfId="8867"/>
    <cellStyle name="Обычный 8 3 2 5 3" xfId="7595"/>
    <cellStyle name="Обычный 8 3 2 5_ф5 (2)" xfId="4273"/>
    <cellStyle name="Обычный 8 3 2 6" xfId="4274"/>
    <cellStyle name="Обычный 8 3 2 6 2" xfId="8239"/>
    <cellStyle name="Обычный 8 3 2 7" xfId="8856"/>
    <cellStyle name="Обычный 8 3 2 8" xfId="6413"/>
    <cellStyle name="Обычный 8 3 2_ф5 (2)" xfId="4275"/>
    <cellStyle name="Обычный 8 3 3" xfId="4276"/>
    <cellStyle name="Обычный 8 3 3 2" xfId="4277"/>
    <cellStyle name="Обычный 8 3 3 2 2" xfId="4278"/>
    <cellStyle name="Обычный 8 3 3 2 2 2" xfId="4279"/>
    <cellStyle name="Обычный 8 3 3 2 2 2 2" xfId="4280"/>
    <cellStyle name="Обычный 8 3 3 2 2 2 3" xfId="8249"/>
    <cellStyle name="Обычный 8 3 3 2 2 2_ф5 (2)" xfId="4281"/>
    <cellStyle name="Обычный 8 3 3 2 2 3" xfId="4282"/>
    <cellStyle name="Обычный 8 3 3 2 2 3 2" xfId="8870"/>
    <cellStyle name="Обычный 8 3 3 2 2 4" xfId="7322"/>
    <cellStyle name="Обычный 8 3 3 2 2_ф5 (2)" xfId="4283"/>
    <cellStyle name="Обычный 8 3 3 2 3" xfId="4284"/>
    <cellStyle name="Обычный 8 3 3 2 3 2" xfId="4285"/>
    <cellStyle name="Обычный 8 3 3 2 3 3" xfId="8248"/>
    <cellStyle name="Обычный 8 3 3 2 3_ф5 (2)" xfId="4286"/>
    <cellStyle name="Обычный 8 3 3 2 4" xfId="4287"/>
    <cellStyle name="Обычный 8 3 3 2 4 2" xfId="8869"/>
    <cellStyle name="Обычный 8 3 3 2 5" xfId="6506"/>
    <cellStyle name="Обычный 8 3 3 2_ф5 (2)" xfId="4288"/>
    <cellStyle name="Обычный 8 3 3 3" xfId="4289"/>
    <cellStyle name="Обычный 8 3 3 3 2" xfId="4290"/>
    <cellStyle name="Обычный 8 3 3 3 2 2" xfId="8872"/>
    <cellStyle name="Обычный 8 3 3 3 2 3" xfId="7596"/>
    <cellStyle name="Обычный 8 3 3 3 3" xfId="8250"/>
    <cellStyle name="Обычный 8 3 3 3 4" xfId="8871"/>
    <cellStyle name="Обычный 8 3 3 3 5" xfId="7233"/>
    <cellStyle name="Обычный 8 3 3 3_ф5 (2)" xfId="4291"/>
    <cellStyle name="Обычный 8 3 3 4" xfId="4292"/>
    <cellStyle name="Обычный 8 3 3 4 2" xfId="4293"/>
    <cellStyle name="Обычный 8 3 3 4 2 2" xfId="8873"/>
    <cellStyle name="Обычный 8 3 3 4 3" xfId="7597"/>
    <cellStyle name="Обычный 8 3 3 4_ф5 (2)" xfId="4294"/>
    <cellStyle name="Обычный 8 3 3 5" xfId="4295"/>
    <cellStyle name="Обычный 8 3 3 5 2" xfId="8247"/>
    <cellStyle name="Обычный 8 3 3 6" xfId="8868"/>
    <cellStyle name="Обычный 8 3 3 7" xfId="6415"/>
    <cellStyle name="Обычный 8 3 3_ф5 (2)" xfId="4296"/>
    <cellStyle name="Обычный 8 3 4" xfId="4297"/>
    <cellStyle name="Обычный 8 3 4 2" xfId="4298"/>
    <cellStyle name="Обычный 8 3 4 2 2" xfId="4299"/>
    <cellStyle name="Обычный 8 3 4 2 2 2" xfId="4300"/>
    <cellStyle name="Обычный 8 3 4 2 2 3" xfId="8252"/>
    <cellStyle name="Обычный 8 3 4 2 2_ф5 (2)" xfId="4301"/>
    <cellStyle name="Обычный 8 3 4 2 3" xfId="4302"/>
    <cellStyle name="Обычный 8 3 4 2 3 2" xfId="8875"/>
    <cellStyle name="Обычный 8 3 4 2 4" xfId="7319"/>
    <cellStyle name="Обычный 8 3 4 2_ф5 (2)" xfId="4303"/>
    <cellStyle name="Обычный 8 3 4 3" xfId="4304"/>
    <cellStyle name="Обычный 8 3 4 3 2" xfId="4305"/>
    <cellStyle name="Обычный 8 3 4 3 3" xfId="8251"/>
    <cellStyle name="Обычный 8 3 4 3_ф5 (2)" xfId="4306"/>
    <cellStyle name="Обычный 8 3 4 4" xfId="4307"/>
    <cellStyle name="Обычный 8 3 4 4 2" xfId="8874"/>
    <cellStyle name="Обычный 8 3 4 5" xfId="6503"/>
    <cellStyle name="Обычный 8 3 4_ф5 (2)" xfId="4308"/>
    <cellStyle name="Обычный 8 3 5" xfId="4309"/>
    <cellStyle name="Обычный 8 3 5 2" xfId="4310"/>
    <cellStyle name="Обычный 8 3 5 2 2" xfId="4311"/>
    <cellStyle name="Обычный 8 3 5 2 2 2" xfId="8877"/>
    <cellStyle name="Обычный 8 3 5 2 3" xfId="7598"/>
    <cellStyle name="Обычный 8 3 5 2_ф5 (2)" xfId="4312"/>
    <cellStyle name="Обычный 8 3 5 3" xfId="4313"/>
    <cellStyle name="Обычный 8 3 5 3 2" xfId="8253"/>
    <cellStyle name="Обычный 8 3 5 4" xfId="8876"/>
    <cellStyle name="Обычный 8 3 5 5" xfId="7230"/>
    <cellStyle name="Обычный 8 3 5_ф5 (2)" xfId="4314"/>
    <cellStyle name="Обычный 8 3 6" xfId="4315"/>
    <cellStyle name="Обычный 8 3 6 2" xfId="4316"/>
    <cellStyle name="Обычный 8 3 6 2 2" xfId="8878"/>
    <cellStyle name="Обычный 8 3 6 3" xfId="7599"/>
    <cellStyle name="Обычный 8 3 6_ф5 (2)" xfId="4317"/>
    <cellStyle name="Обычный 8 3 7" xfId="4318"/>
    <cellStyle name="Обычный 8 3 7 2" xfId="8238"/>
    <cellStyle name="Обычный 8 3 8" xfId="8855"/>
    <cellStyle name="Обычный 8 3 9" xfId="6412"/>
    <cellStyle name="Обычный 8 3_ф5 (2)" xfId="4319"/>
    <cellStyle name="Обычный 8 4" xfId="4320"/>
    <cellStyle name="Обычный 8 4 10" xfId="9419"/>
    <cellStyle name="Обычный 8 4 2" xfId="4321"/>
    <cellStyle name="Обычный 8 4 2 2" xfId="4322"/>
    <cellStyle name="Обычный 8 4 2 2 2" xfId="4323"/>
    <cellStyle name="Обычный 8 4 2 2 2 2" xfId="4324"/>
    <cellStyle name="Обычный 8 4 2 2 2 2 2" xfId="4325"/>
    <cellStyle name="Обычный 8 4 2 2 2 2 3" xfId="8257"/>
    <cellStyle name="Обычный 8 4 2 2 2 2_ф5 (2)" xfId="4326"/>
    <cellStyle name="Обычный 8 4 2 2 2 3" xfId="4327"/>
    <cellStyle name="Обычный 8 4 2 2 2 3 2" xfId="8882"/>
    <cellStyle name="Обычный 8 4 2 2 2 4" xfId="7324"/>
    <cellStyle name="Обычный 8 4 2 2 2_ф5 (2)" xfId="4328"/>
    <cellStyle name="Обычный 8 4 2 2 3" xfId="4329"/>
    <cellStyle name="Обычный 8 4 2 2 3 2" xfId="4330"/>
    <cellStyle name="Обычный 8 4 2 2 3 3" xfId="8256"/>
    <cellStyle name="Обычный 8 4 2 2 3_ф5 (2)" xfId="4331"/>
    <cellStyle name="Обычный 8 4 2 2 4" xfId="4332"/>
    <cellStyle name="Обычный 8 4 2 2 4 2" xfId="8881"/>
    <cellStyle name="Обычный 8 4 2 2 5" xfId="6508"/>
    <cellStyle name="Обычный 8 4 2 2_ф5 (2)" xfId="4333"/>
    <cellStyle name="Обычный 8 4 2 3" xfId="4334"/>
    <cellStyle name="Обычный 8 4 2 3 2" xfId="4335"/>
    <cellStyle name="Обычный 8 4 2 3 2 2" xfId="8884"/>
    <cellStyle name="Обычный 8 4 2 3 2 3" xfId="7600"/>
    <cellStyle name="Обычный 8 4 2 3 3" xfId="8258"/>
    <cellStyle name="Обычный 8 4 2 3 4" xfId="8883"/>
    <cellStyle name="Обычный 8 4 2 3 5" xfId="7235"/>
    <cellStyle name="Обычный 8 4 2 3_ф5 (2)" xfId="4336"/>
    <cellStyle name="Обычный 8 4 2 4" xfId="4337"/>
    <cellStyle name="Обычный 8 4 2 4 2" xfId="4338"/>
    <cellStyle name="Обычный 8 4 2 4 2 2" xfId="8885"/>
    <cellStyle name="Обычный 8 4 2 4 3" xfId="7601"/>
    <cellStyle name="Обычный 8 4 2 4_ф5 (2)" xfId="4339"/>
    <cellStyle name="Обычный 8 4 2 5" xfId="4340"/>
    <cellStyle name="Обычный 8 4 2 5 2" xfId="8255"/>
    <cellStyle name="Обычный 8 4 2 6" xfId="8880"/>
    <cellStyle name="Обычный 8 4 2 7" xfId="6417"/>
    <cellStyle name="Обычный 8 4 2_ф5 (2)" xfId="4341"/>
    <cellStyle name="Обычный 8 4 3" xfId="4342"/>
    <cellStyle name="Обычный 8 4 3 2" xfId="4343"/>
    <cellStyle name="Обычный 8 4 3 2 2" xfId="4344"/>
    <cellStyle name="Обычный 8 4 3 2 2 2" xfId="4345"/>
    <cellStyle name="Обычный 8 4 3 2 2 3" xfId="8260"/>
    <cellStyle name="Обычный 8 4 3 2 2_ф5 (2)" xfId="4346"/>
    <cellStyle name="Обычный 8 4 3 2 3" xfId="4347"/>
    <cellStyle name="Обычный 8 4 3 2 3 2" xfId="8887"/>
    <cellStyle name="Обычный 8 4 3 2 4" xfId="7323"/>
    <cellStyle name="Обычный 8 4 3 2_ф5 (2)" xfId="4348"/>
    <cellStyle name="Обычный 8 4 3 3" xfId="4349"/>
    <cellStyle name="Обычный 8 4 3 3 2" xfId="4350"/>
    <cellStyle name="Обычный 8 4 3 3 3" xfId="8259"/>
    <cellStyle name="Обычный 8 4 3 3_ф5 (2)" xfId="4351"/>
    <cellStyle name="Обычный 8 4 3 4" xfId="4352"/>
    <cellStyle name="Обычный 8 4 3 4 2" xfId="8886"/>
    <cellStyle name="Обычный 8 4 3 5" xfId="6507"/>
    <cellStyle name="Обычный 8 4 3_ф5 (2)" xfId="4353"/>
    <cellStyle name="Обычный 8 4 4" xfId="4354"/>
    <cellStyle name="Обычный 8 4 4 2" xfId="4355"/>
    <cellStyle name="Обычный 8 4 4 2 2" xfId="4356"/>
    <cellStyle name="Обычный 8 4 4 2 2 2" xfId="8889"/>
    <cellStyle name="Обычный 8 4 4 2 3" xfId="7602"/>
    <cellStyle name="Обычный 8 4 4 2_ф5 (2)" xfId="4357"/>
    <cellStyle name="Обычный 8 4 4 3" xfId="4358"/>
    <cellStyle name="Обычный 8 4 4 3 2" xfId="8261"/>
    <cellStyle name="Обычный 8 4 4 4" xfId="8888"/>
    <cellStyle name="Обычный 8 4 4 5" xfId="7234"/>
    <cellStyle name="Обычный 8 4 4_ф5 (2)" xfId="4359"/>
    <cellStyle name="Обычный 8 4 5" xfId="4360"/>
    <cellStyle name="Обычный 8 4 5 2" xfId="4361"/>
    <cellStyle name="Обычный 8 4 5 2 2" xfId="8890"/>
    <cellStyle name="Обычный 8 4 5 3" xfId="7603"/>
    <cellStyle name="Обычный 8 4 5_ф5 (2)" xfId="4362"/>
    <cellStyle name="Обычный 8 4 6" xfId="4363"/>
    <cellStyle name="Обычный 8 4 6 2" xfId="8254"/>
    <cellStyle name="Обычный 8 4 7" xfId="8879"/>
    <cellStyle name="Обычный 8 4 8" xfId="6416"/>
    <cellStyle name="Обычный 8 4 9" xfId="9236"/>
    <cellStyle name="Обычный 8 4_ф5 (2)" xfId="4364"/>
    <cellStyle name="Обычный 8 5" xfId="4365"/>
    <cellStyle name="Обычный 8 5 10" xfId="9441"/>
    <cellStyle name="Обычный 8 5 2" xfId="4366"/>
    <cellStyle name="Обычный 8 5 2 2" xfId="4367"/>
    <cellStyle name="Обычный 8 5 2 2 2" xfId="4368"/>
    <cellStyle name="Обычный 8 5 2 2 2 2" xfId="4369"/>
    <cellStyle name="Обычный 8 5 2 2 2 3" xfId="8264"/>
    <cellStyle name="Обычный 8 5 2 2 2_ф5 (2)" xfId="4370"/>
    <cellStyle name="Обычный 8 5 2 2 3" xfId="4371"/>
    <cellStyle name="Обычный 8 5 2 2 3 2" xfId="8893"/>
    <cellStyle name="Обычный 8 5 2 2 4" xfId="7325"/>
    <cellStyle name="Обычный 8 5 2 2_ф5 (2)" xfId="4372"/>
    <cellStyle name="Обычный 8 5 2 3" xfId="4373"/>
    <cellStyle name="Обычный 8 5 2 3 2" xfId="4374"/>
    <cellStyle name="Обычный 8 5 2 3 3" xfId="8263"/>
    <cellStyle name="Обычный 8 5 2 3_ф5 (2)" xfId="4375"/>
    <cellStyle name="Обычный 8 5 2 4" xfId="4376"/>
    <cellStyle name="Обычный 8 5 2 4 2" xfId="8892"/>
    <cellStyle name="Обычный 8 5 2 5" xfId="6509"/>
    <cellStyle name="Обычный 8 5 2_ф5 (2)" xfId="4377"/>
    <cellStyle name="Обычный 8 5 3" xfId="4378"/>
    <cellStyle name="Обычный 8 5 3 2" xfId="4379"/>
    <cellStyle name="Обычный 8 5 3 2 2" xfId="4380"/>
    <cellStyle name="Обычный 8 5 3 2 2 2" xfId="8895"/>
    <cellStyle name="Обычный 8 5 3 2 3" xfId="7604"/>
    <cellStyle name="Обычный 8 5 3 2_ф5 (2)" xfId="4381"/>
    <cellStyle name="Обычный 8 5 3 3" xfId="4382"/>
    <cellStyle name="Обычный 8 5 3 3 2" xfId="8265"/>
    <cellStyle name="Обычный 8 5 3 4" xfId="8894"/>
    <cellStyle name="Обычный 8 5 3 5" xfId="7236"/>
    <cellStyle name="Обычный 8 5 3_ф5 (2)" xfId="4383"/>
    <cellStyle name="Обычный 8 5 4" xfId="4384"/>
    <cellStyle name="Обычный 8 5 4 2" xfId="4385"/>
    <cellStyle name="Обычный 8 5 4 2 2" xfId="8896"/>
    <cellStyle name="Обычный 8 5 4 3" xfId="7605"/>
    <cellStyle name="Обычный 8 5 4_ф5 (2)" xfId="4386"/>
    <cellStyle name="Обычный 8 5 5" xfId="4387"/>
    <cellStyle name="Обычный 8 5 5 2" xfId="4388"/>
    <cellStyle name="Обычный 8 5 5 3" xfId="8262"/>
    <cellStyle name="Обычный 8 5 5_ф5 (2)" xfId="4389"/>
    <cellStyle name="Обычный 8 5 6" xfId="4390"/>
    <cellStyle name="Обычный 8 5 6 2" xfId="8891"/>
    <cellStyle name="Обычный 8 5 7" xfId="6418"/>
    <cellStyle name="Обычный 8 5 8" xfId="9237"/>
    <cellStyle name="Обычный 8 5 9" xfId="9420"/>
    <cellStyle name="Обычный 8 5_ф5 (2)" xfId="4391"/>
    <cellStyle name="Обычный 8 6" xfId="4392"/>
    <cellStyle name="Обычный 8 6 10" xfId="9074"/>
    <cellStyle name="Обычный 8 6 2" xfId="4393"/>
    <cellStyle name="Обычный 8 6 2 2" xfId="4394"/>
    <cellStyle name="Обычный 8 6 2 2 2" xfId="4395"/>
    <cellStyle name="Обычный 8 6 2 2 3" xfId="8267"/>
    <cellStyle name="Обычный 8 6 2 2_ф5 (2)" xfId="4396"/>
    <cellStyle name="Обычный 8 6 2 3" xfId="4397"/>
    <cellStyle name="Обычный 8 6 2 3 2" xfId="8898"/>
    <cellStyle name="Обычный 8 6 2 4" xfId="7264"/>
    <cellStyle name="Обычный 8 6 2_ф5 (2)" xfId="4398"/>
    <cellStyle name="Обычный 8 6 3" xfId="4399"/>
    <cellStyle name="Обычный 8 6 3 2" xfId="4400"/>
    <cellStyle name="Обычный 8 6 3 3" xfId="8266"/>
    <cellStyle name="Обычный 8 6 3_ф5 (2)" xfId="4401"/>
    <cellStyle name="Обычный 8 6 4" xfId="4402"/>
    <cellStyle name="Обычный 8 6 4 2" xfId="4403"/>
    <cellStyle name="Обычный 8 6 4 3" xfId="8897"/>
    <cellStyle name="Обычный 8 6 4_ф5 (2)" xfId="4404"/>
    <cellStyle name="Обычный 8 6 5" xfId="4405"/>
    <cellStyle name="Обычный 8 6 5 2" xfId="4406"/>
    <cellStyle name="Обычный 8 6 5_ф5 (2)" xfId="4407"/>
    <cellStyle name="Обычный 8 6 6" xfId="4408"/>
    <cellStyle name="Обычный 8 6 7" xfId="6448"/>
    <cellStyle name="Обычный 8 6 8" xfId="9238"/>
    <cellStyle name="Обычный 8 6 9" xfId="9421"/>
    <cellStyle name="Обычный 8 6_ф5 (2)" xfId="4409"/>
    <cellStyle name="Обычный 8 7" xfId="4410"/>
    <cellStyle name="Обычный 8 7 2" xfId="4411"/>
    <cellStyle name="Обычный 8 7 2 2" xfId="4412"/>
    <cellStyle name="Обычный 8 7 2 2 2" xfId="9017"/>
    <cellStyle name="Обычный 8 7 2 3" xfId="7092"/>
    <cellStyle name="Обычный 8 7 2_ф5 (2)" xfId="4413"/>
    <cellStyle name="Обычный 8 7 3" xfId="4414"/>
    <cellStyle name="Обычный 8 7 3 2" xfId="7606"/>
    <cellStyle name="Обычный 8 7 4" xfId="8268"/>
    <cellStyle name="Обычный 8 7 5" xfId="6217"/>
    <cellStyle name="Обычный 8 7_ф5 (2)" xfId="4415"/>
    <cellStyle name="Обычный 8 8" xfId="4416"/>
    <cellStyle name="Обычный 8 8 2" xfId="4417"/>
    <cellStyle name="Обычный 8 8 2 2" xfId="4418"/>
    <cellStyle name="Обычный 8 8 2 3" xfId="8269"/>
    <cellStyle name="Обычный 8 8 2_ф5 (2)" xfId="4419"/>
    <cellStyle name="Обычный 8 8 3" xfId="4420"/>
    <cellStyle name="Обычный 8 8 3 2" xfId="8899"/>
    <cellStyle name="Обычный 8 8 4" xfId="7607"/>
    <cellStyle name="Обычный 8 8_ф5 (2)" xfId="4421"/>
    <cellStyle name="Обычный 8 9" xfId="4422"/>
    <cellStyle name="Обычный 8 9 2" xfId="4423"/>
    <cellStyle name="Обычный 8 9 3" xfId="7805"/>
    <cellStyle name="Обычный 8 9_ф5 (2)" xfId="4424"/>
    <cellStyle name="Обычный 8_Транспорт" xfId="4425"/>
    <cellStyle name="Обычный 80" xfId="9320"/>
    <cellStyle name="Обычный 80 2" xfId="9359"/>
    <cellStyle name="Обычный 80 3" xfId="9373"/>
    <cellStyle name="Обычный 81" xfId="9321"/>
    <cellStyle name="Обычный 81 2" xfId="9360"/>
    <cellStyle name="Обычный 81 3" xfId="9374"/>
    <cellStyle name="Обычный 82" xfId="9322"/>
    <cellStyle name="Обычный 83" xfId="9323"/>
    <cellStyle name="Обычный 84" xfId="9324"/>
    <cellStyle name="Обычный 85" xfId="9325"/>
    <cellStyle name="Обычный 86" xfId="9326"/>
    <cellStyle name="Обычный 87" xfId="9327"/>
    <cellStyle name="Обычный 88" xfId="9375"/>
    <cellStyle name="Обычный 89" xfId="9376"/>
    <cellStyle name="Обычный 9" xfId="4426"/>
    <cellStyle name="Обычный 9 2" xfId="4427"/>
    <cellStyle name="Обычный 9 2 2" xfId="4428"/>
    <cellStyle name="Обычный 9 2 2 2" xfId="7094"/>
    <cellStyle name="Обычный 9 2 3" xfId="6219"/>
    <cellStyle name="Обычный 9 3" xfId="4429"/>
    <cellStyle name="Обычный 9 3 2" xfId="6564"/>
    <cellStyle name="Обычный 9 4" xfId="4430"/>
    <cellStyle name="Обычный 9 5" xfId="5305"/>
    <cellStyle name="Обычный 9_Транспорт" xfId="4431"/>
    <cellStyle name="Обычный 90" xfId="9377"/>
    <cellStyle name="Обычный 91" xfId="9378"/>
    <cellStyle name="Обычный 92" xfId="9383"/>
    <cellStyle name="Обычный 93" xfId="9384"/>
    <cellStyle name="Обычный 94" xfId="9385"/>
    <cellStyle name="Обычный 95" xfId="9386"/>
    <cellStyle name="Обычный 96" xfId="9059"/>
    <cellStyle name="Обычный 97" xfId="9369"/>
    <cellStyle name="Обычный 98" xfId="9477"/>
    <cellStyle name="Обычный 99" xfId="9060"/>
    <cellStyle name="Обычный_Бюджет ДиР, бюджет ДДС, смета расходов, группировка расходов по РЭК, производственная программа 2" xfId="2"/>
    <cellStyle name="Обычный_Расшифровка капвложений-2002" xfId="5"/>
    <cellStyle name="Обычный_Смета расходов" xfId="9"/>
    <cellStyle name="Обычный_Фин.план 1кв.2003 2" xfId="1"/>
    <cellStyle name="Обычный_Фин.план 1кв.2003 2 2" xfId="4"/>
    <cellStyle name="Обычный_Фин.план 1кв.2003 2 2 2" xfId="7"/>
    <cellStyle name="Обычный_Финансовый план ВТЭ 2" xfId="12"/>
    <cellStyle name="Плохой 10" xfId="4432"/>
    <cellStyle name="Плохой 2" xfId="4433"/>
    <cellStyle name="Плохой 2 2" xfId="4434"/>
    <cellStyle name="Плохой 2 2 2" xfId="4435"/>
    <cellStyle name="Плохой 2 2 3" xfId="6221"/>
    <cellStyle name="Плохой 2 2_ф5 (2)" xfId="4436"/>
    <cellStyle name="Плохой 2 3" xfId="4437"/>
    <cellStyle name="Плохой 2 4" xfId="4438"/>
    <cellStyle name="Плохой 2 5" xfId="6220"/>
    <cellStyle name="Плохой 2 6" xfId="9239"/>
    <cellStyle name="Плохой 2 7" xfId="9424"/>
    <cellStyle name="Плохой 2 8" xfId="9501"/>
    <cellStyle name="Плохой 2_ф5 (2)" xfId="4439"/>
    <cellStyle name="Плохой 3" xfId="4440"/>
    <cellStyle name="Плохой 3 2" xfId="4441"/>
    <cellStyle name="Плохой 3 2 2" xfId="6223"/>
    <cellStyle name="Плохой 3 3" xfId="6222"/>
    <cellStyle name="Плохой 3_ф5 (2)" xfId="4442"/>
    <cellStyle name="Плохой 4" xfId="4443"/>
    <cellStyle name="Плохой 4 2" xfId="4444"/>
    <cellStyle name="Плохой 4 2 2" xfId="6225"/>
    <cellStyle name="Плохой 4 3" xfId="6224"/>
    <cellStyle name="Плохой 4_ф5 (2)" xfId="4445"/>
    <cellStyle name="Плохой 5" xfId="4446"/>
    <cellStyle name="Плохой 5 2" xfId="4447"/>
    <cellStyle name="Плохой 5 2 2" xfId="6227"/>
    <cellStyle name="Плохой 5 3" xfId="6226"/>
    <cellStyle name="Плохой 5_ф5 (2)" xfId="4448"/>
    <cellStyle name="Плохой 6" xfId="4449"/>
    <cellStyle name="Плохой 6 2" xfId="4450"/>
    <cellStyle name="Плохой 6 2 2" xfId="6229"/>
    <cellStyle name="Плохой 6 3" xfId="6228"/>
    <cellStyle name="Плохой 6_ф5 (2)" xfId="4451"/>
    <cellStyle name="Плохой 7" xfId="4452"/>
    <cellStyle name="Плохой 7 2" xfId="4453"/>
    <cellStyle name="Плохой 7 2 2" xfId="6231"/>
    <cellStyle name="Плохой 7 3" xfId="6230"/>
    <cellStyle name="Плохой 7_ф5 (2)" xfId="4454"/>
    <cellStyle name="Плохой 8" xfId="4455"/>
    <cellStyle name="Плохой 8 2" xfId="4456"/>
    <cellStyle name="Плохой 8 2 2" xfId="6233"/>
    <cellStyle name="Плохой 8 3" xfId="6232"/>
    <cellStyle name="Плохой 8_ф5 (2)" xfId="4457"/>
    <cellStyle name="Плохой 9" xfId="4458"/>
    <cellStyle name="Плохой 9 2" xfId="4459"/>
    <cellStyle name="Плохой 9 2 2" xfId="6235"/>
    <cellStyle name="Плохой 9 3" xfId="6234"/>
    <cellStyle name="Плохой 9_ф5 (2)" xfId="4460"/>
    <cellStyle name="По центру с переносом" xfId="4461"/>
    <cellStyle name="По центру с переносом 2" xfId="4462"/>
    <cellStyle name="По центру с переносом 2 2" xfId="4463"/>
    <cellStyle name="По центру с переносом 2_ф5 (2)" xfId="4464"/>
    <cellStyle name="По центру с переносом 3" xfId="6236"/>
    <cellStyle name="По центру с переносом_ф5 (2)" xfId="4465"/>
    <cellStyle name="По ширине с переносом" xfId="4466"/>
    <cellStyle name="По ширине с переносом 2" xfId="4467"/>
    <cellStyle name="По ширине с переносом 2 2" xfId="4468"/>
    <cellStyle name="По ширине с переносом 2_ф5 (2)" xfId="4469"/>
    <cellStyle name="По ширине с переносом 3" xfId="6237"/>
    <cellStyle name="По ширине с переносом_ф5 (2)" xfId="4470"/>
    <cellStyle name="Поле ввода" xfId="4471"/>
    <cellStyle name="Пояснение 10" xfId="4472"/>
    <cellStyle name="Пояснение 2" xfId="4473"/>
    <cellStyle name="Пояснение 2 2" xfId="4474"/>
    <cellStyle name="Пояснение 2 2 2" xfId="4475"/>
    <cellStyle name="Пояснение 2 2 3" xfId="6239"/>
    <cellStyle name="Пояснение 2 2_ф5 (2)" xfId="4476"/>
    <cellStyle name="Пояснение 2 3" xfId="4477"/>
    <cellStyle name="Пояснение 2 4" xfId="4478"/>
    <cellStyle name="Пояснение 2 5" xfId="6238"/>
    <cellStyle name="Пояснение 2_ф5 (2)" xfId="4479"/>
    <cellStyle name="Пояснение 3" xfId="4480"/>
    <cellStyle name="Пояснение 3 2" xfId="4481"/>
    <cellStyle name="Пояснение 3 2 2" xfId="6241"/>
    <cellStyle name="Пояснение 3 3" xfId="6240"/>
    <cellStyle name="Пояснение 3_ф5 (2)" xfId="4482"/>
    <cellStyle name="Пояснение 4" xfId="4483"/>
    <cellStyle name="Пояснение 4 2" xfId="4484"/>
    <cellStyle name="Пояснение 4 2 2" xfId="6243"/>
    <cellStyle name="Пояснение 4 3" xfId="6242"/>
    <cellStyle name="Пояснение 4_ф5 (2)" xfId="4485"/>
    <cellStyle name="Пояснение 5" xfId="4486"/>
    <cellStyle name="Пояснение 5 2" xfId="4487"/>
    <cellStyle name="Пояснение 5 2 2" xfId="6245"/>
    <cellStyle name="Пояснение 5 3" xfId="6244"/>
    <cellStyle name="Пояснение 5_ф5 (2)" xfId="4488"/>
    <cellStyle name="Пояснение 6" xfId="4489"/>
    <cellStyle name="Пояснение 6 2" xfId="4490"/>
    <cellStyle name="Пояснение 6 2 2" xfId="6247"/>
    <cellStyle name="Пояснение 6 3" xfId="6246"/>
    <cellStyle name="Пояснение 6_ф5 (2)" xfId="4491"/>
    <cellStyle name="Пояснение 7" xfId="4492"/>
    <cellStyle name="Пояснение 7 2" xfId="4493"/>
    <cellStyle name="Пояснение 7 2 2" xfId="6249"/>
    <cellStyle name="Пояснение 7 3" xfId="6248"/>
    <cellStyle name="Пояснение 7_ф5 (2)" xfId="4494"/>
    <cellStyle name="Пояснение 8" xfId="4495"/>
    <cellStyle name="Пояснение 8 2" xfId="4496"/>
    <cellStyle name="Пояснение 8 2 2" xfId="6251"/>
    <cellStyle name="Пояснение 8 3" xfId="6250"/>
    <cellStyle name="Пояснение 8_ф5 (2)" xfId="4497"/>
    <cellStyle name="Пояснение 9" xfId="4498"/>
    <cellStyle name="Пояснение 9 2" xfId="4499"/>
    <cellStyle name="Пояснение 9 2 2" xfId="6253"/>
    <cellStyle name="Пояснение 9 3" xfId="6252"/>
    <cellStyle name="Пояснение 9_ф5 (2)" xfId="4500"/>
    <cellStyle name="Примечание 10" xfId="4501"/>
    <cellStyle name="Примечание 10 2" xfId="4502"/>
    <cellStyle name="Примечание 10 2 2" xfId="4503"/>
    <cellStyle name="Примечание 10 2 2 2" xfId="4504"/>
    <cellStyle name="Примечание 10 2 2 3" xfId="7097"/>
    <cellStyle name="Примечание 10 2 2_ф5 (2)" xfId="4505"/>
    <cellStyle name="Примечание 10 2 3" xfId="7385"/>
    <cellStyle name="Примечание 10 2 4" xfId="7024"/>
    <cellStyle name="Примечание 10 2 5" xfId="7609"/>
    <cellStyle name="Примечание 10 2 6" xfId="8901"/>
    <cellStyle name="Примечание 10 2 7" xfId="6255"/>
    <cellStyle name="Примечание 10 2_ф5 (2)" xfId="4506"/>
    <cellStyle name="Примечание 10 3" xfId="4507"/>
    <cellStyle name="Примечание 10 3 2" xfId="4508"/>
    <cellStyle name="Примечание 10 3 3" xfId="7096"/>
    <cellStyle name="Примечание 10 3_ф5 (2)" xfId="4509"/>
    <cellStyle name="Примечание 10 4" xfId="7384"/>
    <cellStyle name="Примечание 10 5" xfId="7023"/>
    <cellStyle name="Примечание 10 6" xfId="7608"/>
    <cellStyle name="Примечание 10 7" xfId="8900"/>
    <cellStyle name="Примечание 10 8" xfId="6254"/>
    <cellStyle name="Примечание 10_OREP.KU.2011.PLAN(v1.2)" xfId="4510"/>
    <cellStyle name="Примечание 11" xfId="4511"/>
    <cellStyle name="Примечание 11 2" xfId="4512"/>
    <cellStyle name="Примечание 11 2 2" xfId="4513"/>
    <cellStyle name="Примечание 11 2 2 2" xfId="4514"/>
    <cellStyle name="Примечание 11 2 2 3" xfId="7099"/>
    <cellStyle name="Примечание 11 2 2_ф5 (2)" xfId="4515"/>
    <cellStyle name="Примечание 11 2 3" xfId="7387"/>
    <cellStyle name="Примечание 11 2 4" xfId="7026"/>
    <cellStyle name="Примечание 11 2 5" xfId="7611"/>
    <cellStyle name="Примечание 11 2 6" xfId="8903"/>
    <cellStyle name="Примечание 11 2 7" xfId="6257"/>
    <cellStyle name="Примечание 11 2_ф5 (2)" xfId="4516"/>
    <cellStyle name="Примечание 11 3" xfId="4517"/>
    <cellStyle name="Примечание 11 3 2" xfId="4518"/>
    <cellStyle name="Примечание 11 3 3" xfId="7098"/>
    <cellStyle name="Примечание 11 3_ф5 (2)" xfId="4519"/>
    <cellStyle name="Примечание 11 4" xfId="7386"/>
    <cellStyle name="Примечание 11 5" xfId="7025"/>
    <cellStyle name="Примечание 11 6" xfId="7610"/>
    <cellStyle name="Примечание 11 7" xfId="8902"/>
    <cellStyle name="Примечание 11 8" xfId="6256"/>
    <cellStyle name="Примечание 11_OREP.KU.2011.PLAN(v1.2)" xfId="4520"/>
    <cellStyle name="Примечание 12" xfId="4521"/>
    <cellStyle name="Примечание 12 2" xfId="4522"/>
    <cellStyle name="Примечание 12 2 2" xfId="4523"/>
    <cellStyle name="Примечание 12 2 2 2" xfId="4524"/>
    <cellStyle name="Примечание 12 2 2 3" xfId="7101"/>
    <cellStyle name="Примечание 12 2 2_ф5 (2)" xfId="4525"/>
    <cellStyle name="Примечание 12 2 3" xfId="7389"/>
    <cellStyle name="Примечание 12 2 4" xfId="7028"/>
    <cellStyle name="Примечание 12 2 5" xfId="7613"/>
    <cellStyle name="Примечание 12 2 6" xfId="8905"/>
    <cellStyle name="Примечание 12 2 7" xfId="6259"/>
    <cellStyle name="Примечание 12 2_ф5 (2)" xfId="4526"/>
    <cellStyle name="Примечание 12 3" xfId="4527"/>
    <cellStyle name="Примечание 12 3 2" xfId="4528"/>
    <cellStyle name="Примечание 12 3 3" xfId="7100"/>
    <cellStyle name="Примечание 12 3_ф5 (2)" xfId="4529"/>
    <cellStyle name="Примечание 12 4" xfId="7388"/>
    <cellStyle name="Примечание 12 5" xfId="7027"/>
    <cellStyle name="Примечание 12 6" xfId="7612"/>
    <cellStyle name="Примечание 12 7" xfId="8904"/>
    <cellStyle name="Примечание 12 8" xfId="6258"/>
    <cellStyle name="Примечание 12_OREP.KU.2011.PLAN(v1.2)" xfId="4530"/>
    <cellStyle name="Примечание 13" xfId="4531"/>
    <cellStyle name="Примечание 14" xfId="4532"/>
    <cellStyle name="Примечание 15" xfId="4533"/>
    <cellStyle name="Примечание 16" xfId="4534"/>
    <cellStyle name="Примечание 17" xfId="4535"/>
    <cellStyle name="Примечание 18" xfId="4536"/>
    <cellStyle name="Примечание 19" xfId="4537"/>
    <cellStyle name="Примечание 2" xfId="4538"/>
    <cellStyle name="Примечание 2 10" xfId="4539"/>
    <cellStyle name="Примечание 2 10 2" xfId="7390"/>
    <cellStyle name="Примечание 2 11" xfId="7029"/>
    <cellStyle name="Примечание 2 12" xfId="7614"/>
    <cellStyle name="Примечание 2 13" xfId="8906"/>
    <cellStyle name="Примечание 2 14" xfId="6260"/>
    <cellStyle name="Примечание 2 15" xfId="9241"/>
    <cellStyle name="Примечание 2 16" xfId="9425"/>
    <cellStyle name="Примечание 2 17" xfId="9500"/>
    <cellStyle name="Примечание 2 2" xfId="4540"/>
    <cellStyle name="Примечание 2 2 10" xfId="9499"/>
    <cellStyle name="Примечание 2 2 2" xfId="4541"/>
    <cellStyle name="Примечание 2 2 2 2" xfId="7807"/>
    <cellStyle name="Примечание 2 2 2 3" xfId="9018"/>
    <cellStyle name="Примечание 2 2 2 4" xfId="7103"/>
    <cellStyle name="Примечание 2 2 3" xfId="7391"/>
    <cellStyle name="Примечание 2 2 4" xfId="7030"/>
    <cellStyle name="Примечание 2 2 5" xfId="7615"/>
    <cellStyle name="Примечание 2 2 6" xfId="8907"/>
    <cellStyle name="Примечание 2 2 7" xfId="6261"/>
    <cellStyle name="Примечание 2 2 8" xfId="9242"/>
    <cellStyle name="Примечание 2 2 9" xfId="9426"/>
    <cellStyle name="Примечание 2 2_ф5 (2)" xfId="4542"/>
    <cellStyle name="Примечание 2 3" xfId="4543"/>
    <cellStyle name="Примечание 2 3 10" xfId="9092"/>
    <cellStyle name="Примечание 2 3 2" xfId="7104"/>
    <cellStyle name="Примечание 2 3 2 2" xfId="7808"/>
    <cellStyle name="Примечание 2 3 2 3" xfId="9019"/>
    <cellStyle name="Примечание 2 3 3" xfId="7392"/>
    <cellStyle name="Примечание 2 3 4" xfId="7031"/>
    <cellStyle name="Примечание 2 3 5" xfId="7616"/>
    <cellStyle name="Примечание 2 3 6" xfId="8908"/>
    <cellStyle name="Примечание 2 3 7" xfId="6262"/>
    <cellStyle name="Примечание 2 3 8" xfId="9243"/>
    <cellStyle name="Примечание 2 3 9" xfId="9427"/>
    <cellStyle name="Примечание 2 4" xfId="4544"/>
    <cellStyle name="Примечание 2 4 2" xfId="7105"/>
    <cellStyle name="Примечание 2 4 2 2" xfId="7809"/>
    <cellStyle name="Примечание 2 4 2 3" xfId="9020"/>
    <cellStyle name="Примечание 2 4 3" xfId="7393"/>
    <cellStyle name="Примечание 2 4 4" xfId="7032"/>
    <cellStyle name="Примечание 2 4 5" xfId="7617"/>
    <cellStyle name="Примечание 2 4 6" xfId="8909"/>
    <cellStyle name="Примечание 2 4 7" xfId="6263"/>
    <cellStyle name="Примечание 2 5" xfId="4545"/>
    <cellStyle name="Примечание 2 5 2" xfId="7106"/>
    <cellStyle name="Примечание 2 5 2 2" xfId="7810"/>
    <cellStyle name="Примечание 2 5 2 3" xfId="9021"/>
    <cellStyle name="Примечание 2 5 3" xfId="7394"/>
    <cellStyle name="Примечание 2 5 4" xfId="7033"/>
    <cellStyle name="Примечание 2 5 5" xfId="7618"/>
    <cellStyle name="Примечание 2 5 6" xfId="8910"/>
    <cellStyle name="Примечание 2 5 7" xfId="6264"/>
    <cellStyle name="Примечание 2 6" xfId="4546"/>
    <cellStyle name="Примечание 2 6 2" xfId="7107"/>
    <cellStyle name="Примечание 2 6 2 2" xfId="7811"/>
    <cellStyle name="Примечание 2 6 2 3" xfId="9022"/>
    <cellStyle name="Примечание 2 6 3" xfId="7395"/>
    <cellStyle name="Примечание 2 6 4" xfId="7034"/>
    <cellStyle name="Примечание 2 6 5" xfId="7619"/>
    <cellStyle name="Примечание 2 6 6" xfId="8911"/>
    <cellStyle name="Примечание 2 6 7" xfId="6265"/>
    <cellStyle name="Примечание 2 7" xfId="4547"/>
    <cellStyle name="Примечание 2 7 2" xfId="7108"/>
    <cellStyle name="Примечание 2 7 2 2" xfId="7812"/>
    <cellStyle name="Примечание 2 7 2 3" xfId="9023"/>
    <cellStyle name="Примечание 2 7 3" xfId="7396"/>
    <cellStyle name="Примечание 2 7 4" xfId="7035"/>
    <cellStyle name="Примечание 2 7 5" xfId="7620"/>
    <cellStyle name="Примечание 2 7 6" xfId="8912"/>
    <cellStyle name="Примечание 2 7 7" xfId="6266"/>
    <cellStyle name="Примечание 2 8" xfId="4548"/>
    <cellStyle name="Примечание 2 8 2" xfId="7109"/>
    <cellStyle name="Примечание 2 8 2 2" xfId="7813"/>
    <cellStyle name="Примечание 2 8 2 3" xfId="9024"/>
    <cellStyle name="Примечание 2 8 3" xfId="7397"/>
    <cellStyle name="Примечание 2 8 4" xfId="7036"/>
    <cellStyle name="Примечание 2 8 5" xfId="7621"/>
    <cellStyle name="Примечание 2 8 6" xfId="8913"/>
    <cellStyle name="Примечание 2 8 7" xfId="6267"/>
    <cellStyle name="Примечание 2 9" xfId="4549"/>
    <cellStyle name="Примечание 2 9 2" xfId="7814"/>
    <cellStyle name="Примечание 2 9 3" xfId="9025"/>
    <cellStyle name="Примечание 2 9 4" xfId="7102"/>
    <cellStyle name="Примечание 2_OREP.KU.2011.PLAN(v1.0)" xfId="4550"/>
    <cellStyle name="Примечание 20" xfId="4551"/>
    <cellStyle name="Примечание 3" xfId="4552"/>
    <cellStyle name="Примечание 3 10" xfId="7398"/>
    <cellStyle name="Примечание 3 11" xfId="7037"/>
    <cellStyle name="Примечание 3 12" xfId="7622"/>
    <cellStyle name="Примечание 3 13" xfId="8914"/>
    <cellStyle name="Примечание 3 14" xfId="6268"/>
    <cellStyle name="Примечание 3 2" xfId="4553"/>
    <cellStyle name="Примечание 3 2 2" xfId="7111"/>
    <cellStyle name="Примечание 3 2 2 2" xfId="7815"/>
    <cellStyle name="Примечание 3 2 2 3" xfId="9026"/>
    <cellStyle name="Примечание 3 2 3" xfId="7399"/>
    <cellStyle name="Примечание 3 2 4" xfId="7038"/>
    <cellStyle name="Примечание 3 2 5" xfId="7623"/>
    <cellStyle name="Примечание 3 2 6" xfId="8915"/>
    <cellStyle name="Примечание 3 2 7" xfId="6269"/>
    <cellStyle name="Примечание 3 3" xfId="4554"/>
    <cellStyle name="Примечание 3 3 2" xfId="7112"/>
    <cellStyle name="Примечание 3 3 2 2" xfId="7816"/>
    <cellStyle name="Примечание 3 3 2 3" xfId="9027"/>
    <cellStyle name="Примечание 3 3 3" xfId="7400"/>
    <cellStyle name="Примечание 3 3 4" xfId="7039"/>
    <cellStyle name="Примечание 3 3 5" xfId="7624"/>
    <cellStyle name="Примечание 3 3 6" xfId="8916"/>
    <cellStyle name="Примечание 3 3 7" xfId="6270"/>
    <cellStyle name="Примечание 3 4" xfId="4555"/>
    <cellStyle name="Примечание 3 4 2" xfId="7113"/>
    <cellStyle name="Примечание 3 4 2 2" xfId="7817"/>
    <cellStyle name="Примечание 3 4 2 3" xfId="9028"/>
    <cellStyle name="Примечание 3 4 3" xfId="7401"/>
    <cellStyle name="Примечание 3 4 4" xfId="7040"/>
    <cellStyle name="Примечание 3 4 5" xfId="7625"/>
    <cellStyle name="Примечание 3 4 6" xfId="8917"/>
    <cellStyle name="Примечание 3 4 7" xfId="6271"/>
    <cellStyle name="Примечание 3 5" xfId="4556"/>
    <cellStyle name="Примечание 3 5 2" xfId="7114"/>
    <cellStyle name="Примечание 3 5 2 2" xfId="7818"/>
    <cellStyle name="Примечание 3 5 2 3" xfId="9029"/>
    <cellStyle name="Примечание 3 5 3" xfId="7402"/>
    <cellStyle name="Примечание 3 5 4" xfId="7041"/>
    <cellStyle name="Примечание 3 5 5" xfId="7626"/>
    <cellStyle name="Примечание 3 5 6" xfId="8918"/>
    <cellStyle name="Примечание 3 5 7" xfId="6272"/>
    <cellStyle name="Примечание 3 6" xfId="4557"/>
    <cellStyle name="Примечание 3 6 2" xfId="7115"/>
    <cellStyle name="Примечание 3 6 2 2" xfId="7819"/>
    <cellStyle name="Примечание 3 6 2 3" xfId="9030"/>
    <cellStyle name="Примечание 3 6 3" xfId="7403"/>
    <cellStyle name="Примечание 3 6 4" xfId="7042"/>
    <cellStyle name="Примечание 3 6 5" xfId="7627"/>
    <cellStyle name="Примечание 3 6 6" xfId="8919"/>
    <cellStyle name="Примечание 3 6 7" xfId="6273"/>
    <cellStyle name="Примечание 3 7" xfId="4558"/>
    <cellStyle name="Примечание 3 7 2" xfId="7116"/>
    <cellStyle name="Примечание 3 7 2 2" xfId="7820"/>
    <cellStyle name="Примечание 3 7 2 3" xfId="9031"/>
    <cellStyle name="Примечание 3 7 3" xfId="7404"/>
    <cellStyle name="Примечание 3 7 4" xfId="7043"/>
    <cellStyle name="Примечание 3 7 5" xfId="7628"/>
    <cellStyle name="Примечание 3 7 6" xfId="8920"/>
    <cellStyle name="Примечание 3 7 7" xfId="6274"/>
    <cellStyle name="Примечание 3 8" xfId="4559"/>
    <cellStyle name="Примечание 3 8 2" xfId="7117"/>
    <cellStyle name="Примечание 3 8 2 2" xfId="7821"/>
    <cellStyle name="Примечание 3 8 2 3" xfId="9032"/>
    <cellStyle name="Примечание 3 8 3" xfId="7405"/>
    <cellStyle name="Примечание 3 8 4" xfId="7044"/>
    <cellStyle name="Примечание 3 8 5" xfId="7629"/>
    <cellStyle name="Примечание 3 8 6" xfId="8921"/>
    <cellStyle name="Примечание 3 8 7" xfId="6275"/>
    <cellStyle name="Примечание 3 9" xfId="7110"/>
    <cellStyle name="Примечание 3 9 2" xfId="7822"/>
    <cellStyle name="Примечание 3 9 3" xfId="9033"/>
    <cellStyle name="Примечание 3_OREP.KU.2011.PLAN(v1.0)" xfId="4560"/>
    <cellStyle name="Примечание 4" xfId="4561"/>
    <cellStyle name="Примечание 4 10" xfId="7406"/>
    <cellStyle name="Примечание 4 11" xfId="7045"/>
    <cellStyle name="Примечание 4 12" xfId="7630"/>
    <cellStyle name="Примечание 4 13" xfId="8922"/>
    <cellStyle name="Примечание 4 14" xfId="6276"/>
    <cellStyle name="Примечание 4 2" xfId="4562"/>
    <cellStyle name="Примечание 4 2 2" xfId="7119"/>
    <cellStyle name="Примечание 4 2 2 2" xfId="7823"/>
    <cellStyle name="Примечание 4 2 2 3" xfId="9034"/>
    <cellStyle name="Примечание 4 2 3" xfId="7407"/>
    <cellStyle name="Примечание 4 2 4" xfId="7046"/>
    <cellStyle name="Примечание 4 2 5" xfId="7631"/>
    <cellStyle name="Примечание 4 2 6" xfId="8923"/>
    <cellStyle name="Примечание 4 2 7" xfId="6277"/>
    <cellStyle name="Примечание 4 3" xfId="4563"/>
    <cellStyle name="Примечание 4 3 2" xfId="7120"/>
    <cellStyle name="Примечание 4 3 2 2" xfId="7824"/>
    <cellStyle name="Примечание 4 3 2 3" xfId="9035"/>
    <cellStyle name="Примечание 4 3 3" xfId="7408"/>
    <cellStyle name="Примечание 4 3 4" xfId="7047"/>
    <cellStyle name="Примечание 4 3 5" xfId="7632"/>
    <cellStyle name="Примечание 4 3 6" xfId="8924"/>
    <cellStyle name="Примечание 4 3 7" xfId="6278"/>
    <cellStyle name="Примечание 4 4" xfId="4564"/>
    <cellStyle name="Примечание 4 4 2" xfId="7121"/>
    <cellStyle name="Примечание 4 4 2 2" xfId="7825"/>
    <cellStyle name="Примечание 4 4 2 3" xfId="9036"/>
    <cellStyle name="Примечание 4 4 3" xfId="7409"/>
    <cellStyle name="Примечание 4 4 4" xfId="7049"/>
    <cellStyle name="Примечание 4 4 5" xfId="7633"/>
    <cellStyle name="Примечание 4 4 6" xfId="8925"/>
    <cellStyle name="Примечание 4 4 7" xfId="6279"/>
    <cellStyle name="Примечание 4 5" xfId="4565"/>
    <cellStyle name="Примечание 4 5 2" xfId="7122"/>
    <cellStyle name="Примечание 4 5 2 2" xfId="7826"/>
    <cellStyle name="Примечание 4 5 2 3" xfId="9037"/>
    <cellStyle name="Примечание 4 5 3" xfId="7410"/>
    <cellStyle name="Примечание 4 5 4" xfId="6547"/>
    <cellStyle name="Примечание 4 5 5" xfId="7634"/>
    <cellStyle name="Примечание 4 5 6" xfId="8926"/>
    <cellStyle name="Примечание 4 5 7" xfId="6280"/>
    <cellStyle name="Примечание 4 6" xfId="4566"/>
    <cellStyle name="Примечание 4 6 2" xfId="7123"/>
    <cellStyle name="Примечание 4 6 2 2" xfId="7827"/>
    <cellStyle name="Примечание 4 6 2 3" xfId="9038"/>
    <cellStyle name="Примечание 4 6 3" xfId="7411"/>
    <cellStyle name="Примечание 4 6 4" xfId="6550"/>
    <cellStyle name="Примечание 4 6 5" xfId="7635"/>
    <cellStyle name="Примечание 4 6 6" xfId="8927"/>
    <cellStyle name="Примечание 4 6 7" xfId="6281"/>
    <cellStyle name="Примечание 4 7" xfId="4567"/>
    <cellStyle name="Примечание 4 7 2" xfId="7124"/>
    <cellStyle name="Примечание 4 7 2 2" xfId="7828"/>
    <cellStyle name="Примечание 4 7 2 3" xfId="9039"/>
    <cellStyle name="Примечание 4 7 3" xfId="7412"/>
    <cellStyle name="Примечание 4 7 4" xfId="7050"/>
    <cellStyle name="Примечание 4 7 5" xfId="7636"/>
    <cellStyle name="Примечание 4 7 6" xfId="8928"/>
    <cellStyle name="Примечание 4 7 7" xfId="6282"/>
    <cellStyle name="Примечание 4 8" xfId="4568"/>
    <cellStyle name="Примечание 4 8 2" xfId="7125"/>
    <cellStyle name="Примечание 4 8 2 2" xfId="7829"/>
    <cellStyle name="Примечание 4 8 2 3" xfId="9040"/>
    <cellStyle name="Примечание 4 8 3" xfId="7413"/>
    <cellStyle name="Примечание 4 8 4" xfId="7334"/>
    <cellStyle name="Примечание 4 8 5" xfId="7637"/>
    <cellStyle name="Примечание 4 8 6" xfId="8929"/>
    <cellStyle name="Примечание 4 8 7" xfId="6283"/>
    <cellStyle name="Примечание 4 9" xfId="7118"/>
    <cellStyle name="Примечание 4 9 2" xfId="7830"/>
    <cellStyle name="Примечание 4 9 3" xfId="9041"/>
    <cellStyle name="Примечание 4_OREP.KU.2011.PLAN(v1.0)" xfId="4569"/>
    <cellStyle name="Примечание 5" xfId="4570"/>
    <cellStyle name="Примечание 5 10" xfId="7414"/>
    <cellStyle name="Примечание 5 11" xfId="6551"/>
    <cellStyle name="Примечание 5 12" xfId="7638"/>
    <cellStyle name="Примечание 5 13" xfId="8930"/>
    <cellStyle name="Примечание 5 14" xfId="6284"/>
    <cellStyle name="Примечание 5 2" xfId="4571"/>
    <cellStyle name="Примечание 5 2 2" xfId="7127"/>
    <cellStyle name="Примечание 5 2 2 2" xfId="7831"/>
    <cellStyle name="Примечание 5 2 2 3" xfId="9042"/>
    <cellStyle name="Примечание 5 2 3" xfId="7415"/>
    <cellStyle name="Примечание 5 2 4" xfId="6552"/>
    <cellStyle name="Примечание 5 2 5" xfId="7639"/>
    <cellStyle name="Примечание 5 2 6" xfId="8931"/>
    <cellStyle name="Примечание 5 2 7" xfId="6285"/>
    <cellStyle name="Примечание 5 3" xfId="4572"/>
    <cellStyle name="Примечание 5 3 2" xfId="7128"/>
    <cellStyle name="Примечание 5 3 2 2" xfId="7832"/>
    <cellStyle name="Примечание 5 3 2 3" xfId="9043"/>
    <cellStyle name="Примечание 5 3 3" xfId="7416"/>
    <cellStyle name="Примечание 5 3 4" xfId="7052"/>
    <cellStyle name="Примечание 5 3 5" xfId="7640"/>
    <cellStyle name="Примечание 5 3 6" xfId="8932"/>
    <cellStyle name="Примечание 5 3 7" xfId="6286"/>
    <cellStyle name="Примечание 5 4" xfId="4573"/>
    <cellStyle name="Примечание 5 4 2" xfId="7129"/>
    <cellStyle name="Примечание 5 4 2 2" xfId="7833"/>
    <cellStyle name="Примечание 5 4 2 3" xfId="9044"/>
    <cellStyle name="Примечание 5 4 3" xfId="7417"/>
    <cellStyle name="Примечание 5 4 4" xfId="7240"/>
    <cellStyle name="Примечание 5 4 5" xfId="7641"/>
    <cellStyle name="Примечание 5 4 6" xfId="8933"/>
    <cellStyle name="Примечание 5 4 7" xfId="6287"/>
    <cellStyle name="Примечание 5 5" xfId="4574"/>
    <cellStyle name="Примечание 5 5 2" xfId="7130"/>
    <cellStyle name="Примечание 5 5 2 2" xfId="7834"/>
    <cellStyle name="Примечание 5 5 2 3" xfId="9045"/>
    <cellStyle name="Примечание 5 5 3" xfId="7418"/>
    <cellStyle name="Примечание 5 5 4" xfId="7346"/>
    <cellStyle name="Примечание 5 5 5" xfId="7642"/>
    <cellStyle name="Примечание 5 5 6" xfId="8934"/>
    <cellStyle name="Примечание 5 5 7" xfId="6288"/>
    <cellStyle name="Примечание 5 6" xfId="4575"/>
    <cellStyle name="Примечание 5 6 2" xfId="7131"/>
    <cellStyle name="Примечание 5 6 2 2" xfId="7835"/>
    <cellStyle name="Примечание 5 6 2 3" xfId="9046"/>
    <cellStyle name="Примечание 5 6 3" xfId="7419"/>
    <cellStyle name="Примечание 5 6 4" xfId="7342"/>
    <cellStyle name="Примечание 5 6 5" xfId="7643"/>
    <cellStyle name="Примечание 5 6 6" xfId="8935"/>
    <cellStyle name="Примечание 5 6 7" xfId="6289"/>
    <cellStyle name="Примечание 5 7" xfId="4576"/>
    <cellStyle name="Примечание 5 7 2" xfId="7132"/>
    <cellStyle name="Примечание 5 7 2 2" xfId="7836"/>
    <cellStyle name="Примечание 5 7 2 3" xfId="9047"/>
    <cellStyle name="Примечание 5 7 3" xfId="7420"/>
    <cellStyle name="Примечание 5 7 4" xfId="7241"/>
    <cellStyle name="Примечание 5 7 5" xfId="7644"/>
    <cellStyle name="Примечание 5 7 6" xfId="8936"/>
    <cellStyle name="Примечание 5 7 7" xfId="6290"/>
    <cellStyle name="Примечание 5 8" xfId="4577"/>
    <cellStyle name="Примечание 5 8 2" xfId="7133"/>
    <cellStyle name="Примечание 5 8 2 2" xfId="7837"/>
    <cellStyle name="Примечание 5 8 2 3" xfId="9048"/>
    <cellStyle name="Примечание 5 8 3" xfId="7421"/>
    <cellStyle name="Примечание 5 8 4" xfId="7056"/>
    <cellStyle name="Примечание 5 8 5" xfId="7645"/>
    <cellStyle name="Примечание 5 8 6" xfId="8937"/>
    <cellStyle name="Примечание 5 8 7" xfId="6291"/>
    <cellStyle name="Примечание 5 9" xfId="7126"/>
    <cellStyle name="Примечание 5 9 2" xfId="7838"/>
    <cellStyle name="Примечание 5 9 3" xfId="9049"/>
    <cellStyle name="Примечание 5_OREP.KU.2011.PLAN(v1.0)" xfId="4578"/>
    <cellStyle name="Примечание 6" xfId="4579"/>
    <cellStyle name="Примечание 6 2" xfId="4580"/>
    <cellStyle name="Примечание 6 2 2" xfId="7135"/>
    <cellStyle name="Примечание 6 2 2 2" xfId="7839"/>
    <cellStyle name="Примечание 6 2 2 3" xfId="9050"/>
    <cellStyle name="Примечание 6 2 3" xfId="7423"/>
    <cellStyle name="Примечание 6 2 4" xfId="6554"/>
    <cellStyle name="Примечание 6 2 5" xfId="7647"/>
    <cellStyle name="Примечание 6 2 6" xfId="8939"/>
    <cellStyle name="Примечание 6 2 7" xfId="6293"/>
    <cellStyle name="Примечание 6 3" xfId="7134"/>
    <cellStyle name="Примечание 6 3 2" xfId="7840"/>
    <cellStyle name="Примечание 6 3 3" xfId="9051"/>
    <cellStyle name="Примечание 6 4" xfId="7422"/>
    <cellStyle name="Примечание 6 5" xfId="7058"/>
    <cellStyle name="Примечание 6 6" xfId="7646"/>
    <cellStyle name="Примечание 6 7" xfId="8938"/>
    <cellStyle name="Примечание 6 8" xfId="6292"/>
    <cellStyle name="Примечание 6_OREP.KU.2011.PLAN(v1.2)" xfId="4581"/>
    <cellStyle name="Примечание 7" xfId="4582"/>
    <cellStyle name="Примечание 7 2" xfId="4583"/>
    <cellStyle name="Примечание 7 2 2" xfId="7137"/>
    <cellStyle name="Примечание 7 2 2 2" xfId="7841"/>
    <cellStyle name="Примечание 7 2 2 3" xfId="9052"/>
    <cellStyle name="Примечание 7 2 3" xfId="7425"/>
    <cellStyle name="Примечание 7 2 4" xfId="7065"/>
    <cellStyle name="Примечание 7 2 5" xfId="7649"/>
    <cellStyle name="Примечание 7 2 6" xfId="8941"/>
    <cellStyle name="Примечание 7 2 7" xfId="6295"/>
    <cellStyle name="Примечание 7 3" xfId="7136"/>
    <cellStyle name="Примечание 7 3 2" xfId="7842"/>
    <cellStyle name="Примечание 7 3 3" xfId="9053"/>
    <cellStyle name="Примечание 7 4" xfId="7424"/>
    <cellStyle name="Примечание 7 5" xfId="7237"/>
    <cellStyle name="Примечание 7 6" xfId="7648"/>
    <cellStyle name="Примечание 7 7" xfId="8940"/>
    <cellStyle name="Примечание 7 8" xfId="6294"/>
    <cellStyle name="Примечание 7_OREP.KU.2011.PLAN(v1.2)" xfId="4584"/>
    <cellStyle name="Примечание 8" xfId="4585"/>
    <cellStyle name="Примечание 8 2" xfId="4586"/>
    <cellStyle name="Примечание 8 2 2" xfId="7139"/>
    <cellStyle name="Примечание 8 2 2 2" xfId="7843"/>
    <cellStyle name="Примечание 8 2 2 3" xfId="9054"/>
    <cellStyle name="Примечание 8 2 3" xfId="7427"/>
    <cellStyle name="Примечание 8 2 4" xfId="7336"/>
    <cellStyle name="Примечание 8 2 5" xfId="7651"/>
    <cellStyle name="Примечание 8 2 6" xfId="8943"/>
    <cellStyle name="Примечание 8 2 7" xfId="6297"/>
    <cellStyle name="Примечание 8 3" xfId="7138"/>
    <cellStyle name="Примечание 8 3 2" xfId="7844"/>
    <cellStyle name="Примечание 8 3 3" xfId="9055"/>
    <cellStyle name="Примечание 8 4" xfId="7426"/>
    <cellStyle name="Примечание 8 5" xfId="7068"/>
    <cellStyle name="Примечание 8 6" xfId="7650"/>
    <cellStyle name="Примечание 8 7" xfId="8942"/>
    <cellStyle name="Примечание 8 8" xfId="6296"/>
    <cellStyle name="Примечание 8_OREP.KU.2011.PLAN(v1.2)" xfId="4587"/>
    <cellStyle name="Примечание 9" xfId="4588"/>
    <cellStyle name="Примечание 9 2" xfId="4589"/>
    <cellStyle name="Примечание 9 2 2" xfId="7141"/>
    <cellStyle name="Примечание 9 2 2 2" xfId="7845"/>
    <cellStyle name="Примечание 9 2 2 3" xfId="9056"/>
    <cellStyle name="Примечание 9 2 3" xfId="7429"/>
    <cellStyle name="Примечание 9 2 4" xfId="7351"/>
    <cellStyle name="Примечание 9 2 5" xfId="7653"/>
    <cellStyle name="Примечание 9 2 6" xfId="8945"/>
    <cellStyle name="Примечание 9 2 7" xfId="6299"/>
    <cellStyle name="Примечание 9 3" xfId="7140"/>
    <cellStyle name="Примечание 9 3 2" xfId="7846"/>
    <cellStyle name="Примечание 9 3 3" xfId="9057"/>
    <cellStyle name="Примечание 9 4" xfId="7428"/>
    <cellStyle name="Примечание 9 5" xfId="7350"/>
    <cellStyle name="Примечание 9 6" xfId="7652"/>
    <cellStyle name="Примечание 9 7" xfId="8944"/>
    <cellStyle name="Примечание 9 8" xfId="6298"/>
    <cellStyle name="Примечание 9_OREP.KU.2011.PLAN(v1.2)" xfId="4590"/>
    <cellStyle name="Процент(0)" xfId="4591"/>
    <cellStyle name="Процент(2)" xfId="4592"/>
    <cellStyle name="Процентный 10" xfId="4593"/>
    <cellStyle name="Процентный 10 2" xfId="4594"/>
    <cellStyle name="Процентный 10 2 2" xfId="4595"/>
    <cellStyle name="Процентный 10 2 2 2" xfId="7848"/>
    <cellStyle name="Процентный 10 2 3" xfId="7655"/>
    <cellStyle name="Процентный 10 2 4" xfId="8947"/>
    <cellStyle name="Процентный 10 2 5" xfId="7238"/>
    <cellStyle name="Процентный 10 2_ф5 (2)" xfId="4596"/>
    <cellStyle name="Процентный 10 3" xfId="7847"/>
    <cellStyle name="Процентный 10 4" xfId="7654"/>
    <cellStyle name="Процентный 10 5" xfId="8946"/>
    <cellStyle name="Процентный 10_ф5 (2)" xfId="4597"/>
    <cellStyle name="Процентный 11" xfId="4598"/>
    <cellStyle name="Процентный 11 2" xfId="4599"/>
    <cellStyle name="Процентный 11 2 2" xfId="4600"/>
    <cellStyle name="Процентный 11 2 2 2" xfId="7849"/>
    <cellStyle name="Процентный 11 2 3" xfId="7345"/>
    <cellStyle name="Процентный 11 2_ф5 (2)" xfId="4601"/>
    <cellStyle name="Процентный 11 3" xfId="4602"/>
    <cellStyle name="Процентный 11 3 2" xfId="4603"/>
    <cellStyle name="Процентный 11 3 3" xfId="7656"/>
    <cellStyle name="Процентный 11 3_ф5 (2)" xfId="4604"/>
    <cellStyle name="Процентный 11 4" xfId="8270"/>
    <cellStyle name="Процентный 11 5" xfId="6533"/>
    <cellStyle name="Процентный 11_ф5 (2)" xfId="4605"/>
    <cellStyle name="Процентный 12" xfId="4606"/>
    <cellStyle name="Процентный 12 2" xfId="4607"/>
    <cellStyle name="Процентный 12 2 2" xfId="7355"/>
    <cellStyle name="Процентный 12 3" xfId="6544"/>
    <cellStyle name="Процентный 12_ф5 (2)" xfId="4608"/>
    <cellStyle name="Процентный 13" xfId="4609"/>
    <cellStyle name="Процентный 13 2" xfId="4610"/>
    <cellStyle name="Процентный 13 3" xfId="6562"/>
    <cellStyle name="Процентный 13_ф5 (2)" xfId="4611"/>
    <cellStyle name="Процентный 14" xfId="5239"/>
    <cellStyle name="Процентный 14 2" xfId="7356"/>
    <cellStyle name="Процентный 14 3" xfId="6545"/>
    <cellStyle name="Процентный 15" xfId="9382"/>
    <cellStyle name="Процентный 16" xfId="9490"/>
    <cellStyle name="Процентный 17" xfId="9505"/>
    <cellStyle name="Процентный 2" xfId="4612"/>
    <cellStyle name="Процентный 2 2" xfId="4613"/>
    <cellStyle name="Процентный 2 2 2" xfId="4614"/>
    <cellStyle name="Процентный 2 2 3" xfId="4615"/>
    <cellStyle name="Процентный 2 2 4" xfId="4616"/>
    <cellStyle name="Процентный 2 2_ф5 (2)" xfId="4617"/>
    <cellStyle name="Процентный 2 3" xfId="4618"/>
    <cellStyle name="Процентный 2 3 2" xfId="4619"/>
    <cellStyle name="Процентный 2 3 2 2" xfId="4620"/>
    <cellStyle name="Процентный 2 3 2 3" xfId="4621"/>
    <cellStyle name="Процентный 2 3 2_ф5 (2)" xfId="4622"/>
    <cellStyle name="Процентный 2 3 3" xfId="5240"/>
    <cellStyle name="Процентный 2 3 4" xfId="7850"/>
    <cellStyle name="Процентный 2 3_ф5 (2)" xfId="4623"/>
    <cellStyle name="Процентный 2 4" xfId="4624"/>
    <cellStyle name="Процентный 2 4 2" xfId="4625"/>
    <cellStyle name="Процентный 2 4 3" xfId="7657"/>
    <cellStyle name="Процентный 2 4_ф5 (2)" xfId="4626"/>
    <cellStyle name="Процентный 2 5" xfId="4627"/>
    <cellStyle name="Процентный 2 5 2" xfId="7851"/>
    <cellStyle name="Процентный 2 6" xfId="4628"/>
    <cellStyle name="Процентный 2 7" xfId="4629"/>
    <cellStyle name="Процентный 2_ф5 (2)" xfId="4630"/>
    <cellStyle name="Процентный 3" xfId="4631"/>
    <cellStyle name="Процентный 3 2" xfId="4632"/>
    <cellStyle name="Процентный 3 2 2" xfId="4633"/>
    <cellStyle name="Процентный 3 2 2 2" xfId="4634"/>
    <cellStyle name="Процентный 3 2 2_ф5 (2)" xfId="4635"/>
    <cellStyle name="Процентный 3 2 3" xfId="4636"/>
    <cellStyle name="Процентный 3 2_ф5 (2)" xfId="4637"/>
    <cellStyle name="Процентный 3 3" xfId="4638"/>
    <cellStyle name="Процентный 3 3 2" xfId="4639"/>
    <cellStyle name="Процентный 3 3 3" xfId="4640"/>
    <cellStyle name="Процентный 3 3_ф5 (2)" xfId="4641"/>
    <cellStyle name="Процентный 3 4" xfId="4642"/>
    <cellStyle name="Процентный 3_ф5 (2)" xfId="4643"/>
    <cellStyle name="Процентный 4" xfId="4644"/>
    <cellStyle name="Процентный 4 2" xfId="4645"/>
    <cellStyle name="Процентный 4 3" xfId="4646"/>
    <cellStyle name="Процентный 4_ф5 (2)" xfId="4647"/>
    <cellStyle name="Процентный 5" xfId="4648"/>
    <cellStyle name="Процентный 5 2" xfId="4649"/>
    <cellStyle name="Процентный 5 2 2" xfId="4650"/>
    <cellStyle name="Процентный 5 2 2 2" xfId="7142"/>
    <cellStyle name="Процентный 5 2_ф5 (2)" xfId="4651"/>
    <cellStyle name="Процентный 5 3" xfId="4652"/>
    <cellStyle name="Процентный 5 3 2" xfId="6565"/>
    <cellStyle name="Процентный 5_ф5 (2)" xfId="4653"/>
    <cellStyle name="Процентный 6" xfId="4654"/>
    <cellStyle name="Процентный 6 2" xfId="4655"/>
    <cellStyle name="Процентный 6 2 2" xfId="4656"/>
    <cellStyle name="Процентный 6 2 2 2" xfId="7143"/>
    <cellStyle name="Процентный 6 2_ф5 (2)" xfId="4657"/>
    <cellStyle name="Процентный 6 3" xfId="4658"/>
    <cellStyle name="Процентный 6 3 2" xfId="6566"/>
    <cellStyle name="Процентный 6_ф5 (2)" xfId="4659"/>
    <cellStyle name="Процентный 7" xfId="4660"/>
    <cellStyle name="Процентный 7 2" xfId="4661"/>
    <cellStyle name="Процентный 7 2 2" xfId="7144"/>
    <cellStyle name="Процентный 7 3" xfId="4662"/>
    <cellStyle name="Процентный 7 3 2" xfId="6567"/>
    <cellStyle name="Процентный 7 4" xfId="4663"/>
    <cellStyle name="Процентный 7 5" xfId="4664"/>
    <cellStyle name="Процентный 7_ф5 (2)" xfId="4665"/>
    <cellStyle name="Процентный 8" xfId="4666"/>
    <cellStyle name="Процентный 8 2" xfId="4667"/>
    <cellStyle name="Процентный 8 2 10" xfId="9158"/>
    <cellStyle name="Процентный 8 2 2" xfId="4668"/>
    <cellStyle name="Процентный 8 2 2 2" xfId="4669"/>
    <cellStyle name="Процентный 8 2 2 2 2" xfId="7852"/>
    <cellStyle name="Процентный 8 2 2 3" xfId="4670"/>
    <cellStyle name="Процентный 8 2 2 4" xfId="7339"/>
    <cellStyle name="Процентный 8 2 2_ф5 (2)" xfId="4671"/>
    <cellStyle name="Процентный 8 2 3" xfId="4672"/>
    <cellStyle name="Процентный 8 2 3 2" xfId="4673"/>
    <cellStyle name="Процентный 8 2 3 3" xfId="7658"/>
    <cellStyle name="Процентный 8 2 3_ф5 (2)" xfId="4674"/>
    <cellStyle name="Процентный 8 2 4" xfId="4675"/>
    <cellStyle name="Процентный 8 2 4 2" xfId="4676"/>
    <cellStyle name="Процентный 8 2 4 3" xfId="8271"/>
    <cellStyle name="Процентный 8 2 4_ф5 (2)" xfId="4677"/>
    <cellStyle name="Процентный 8 2 5" xfId="4678"/>
    <cellStyle name="Процентный 8 2 5 2" xfId="4679"/>
    <cellStyle name="Процентный 8 2 5_ф5 (2)" xfId="4680"/>
    <cellStyle name="Процентный 8 2 6" xfId="4681"/>
    <cellStyle name="Процентный 8 2 7" xfId="6527"/>
    <cellStyle name="Процентный 8 2 8" xfId="9244"/>
    <cellStyle name="Процентный 8 2 9" xfId="9428"/>
    <cellStyle name="Процентный 8 2_ф5 (2)" xfId="4682"/>
    <cellStyle name="Процентный 8 3" xfId="4683"/>
    <cellStyle name="Процентный 8 3 2" xfId="4684"/>
    <cellStyle name="Процентный 8 3 2 2" xfId="4685"/>
    <cellStyle name="Процентный 8 3 2_ф5 (2)" xfId="4686"/>
    <cellStyle name="Процентный 8 3 3" xfId="4687"/>
    <cellStyle name="Процентный 8 3_ф5 (2)" xfId="4688"/>
    <cellStyle name="Процентный 8 4" xfId="4689"/>
    <cellStyle name="Процентный 8 4 2" xfId="4690"/>
    <cellStyle name="Процентный 8 4_ф5 (2)" xfId="4691"/>
    <cellStyle name="Процентный 8 5" xfId="4692"/>
    <cellStyle name="Процентный 8_ф5 (2)" xfId="4693"/>
    <cellStyle name="Процентный 9" xfId="4694"/>
    <cellStyle name="Процентный 9 2" xfId="4695"/>
    <cellStyle name="Процентный 9 2 2" xfId="7145"/>
    <cellStyle name="Процентный 9 3" xfId="4696"/>
    <cellStyle name="Процентный 9_ф5 (2)" xfId="4697"/>
    <cellStyle name="Связанная ячейка 10" xfId="4698"/>
    <cellStyle name="Связанная ячейка 2" xfId="4699"/>
    <cellStyle name="Связанная ячейка 2 2" xfId="4700"/>
    <cellStyle name="Связанная ячейка 2 2 2" xfId="4701"/>
    <cellStyle name="Связанная ячейка 2 2 3" xfId="6301"/>
    <cellStyle name="Связанная ячейка 2 2_ф5 (2)" xfId="4702"/>
    <cellStyle name="Связанная ячейка 2 3" xfId="4703"/>
    <cellStyle name="Связанная ячейка 2 4" xfId="4704"/>
    <cellStyle name="Связанная ячейка 2 5" xfId="6300"/>
    <cellStyle name="Связанная ячейка 2_OREP.KU.2011.PLAN(v1.2)" xfId="4705"/>
    <cellStyle name="Связанная ячейка 3" xfId="4706"/>
    <cellStyle name="Связанная ячейка 3 2" xfId="4707"/>
    <cellStyle name="Связанная ячейка 3 2 2" xfId="6303"/>
    <cellStyle name="Связанная ячейка 3 3" xfId="6302"/>
    <cellStyle name="Связанная ячейка 3_OREP.KU.2011.PLAN(v1.2)" xfId="4708"/>
    <cellStyle name="Связанная ячейка 4" xfId="4709"/>
    <cellStyle name="Связанная ячейка 4 2" xfId="4710"/>
    <cellStyle name="Связанная ячейка 4 2 2" xfId="6305"/>
    <cellStyle name="Связанная ячейка 4 3" xfId="6304"/>
    <cellStyle name="Связанная ячейка 4_OREP.KU.2011.PLAN(v1.2)" xfId="4711"/>
    <cellStyle name="Связанная ячейка 5" xfId="4712"/>
    <cellStyle name="Связанная ячейка 5 2" xfId="4713"/>
    <cellStyle name="Связанная ячейка 5 2 2" xfId="6307"/>
    <cellStyle name="Связанная ячейка 5 3" xfId="6306"/>
    <cellStyle name="Связанная ячейка 5_OREP.KU.2011.PLAN(v1.2)" xfId="4714"/>
    <cellStyle name="Связанная ячейка 6" xfId="4715"/>
    <cellStyle name="Связанная ячейка 6 2" xfId="4716"/>
    <cellStyle name="Связанная ячейка 6 2 2" xfId="6309"/>
    <cellStyle name="Связанная ячейка 6 3" xfId="6308"/>
    <cellStyle name="Связанная ячейка 6_OREP.KU.2011.PLAN(v1.2)" xfId="4717"/>
    <cellStyle name="Связанная ячейка 7" xfId="4718"/>
    <cellStyle name="Связанная ячейка 7 2" xfId="4719"/>
    <cellStyle name="Связанная ячейка 7 2 2" xfId="6311"/>
    <cellStyle name="Связанная ячейка 7 3" xfId="6310"/>
    <cellStyle name="Связанная ячейка 7_OREP.KU.2011.PLAN(v1.2)" xfId="4720"/>
    <cellStyle name="Связанная ячейка 8" xfId="4721"/>
    <cellStyle name="Связанная ячейка 8 2" xfId="4722"/>
    <cellStyle name="Связанная ячейка 8 2 2" xfId="6313"/>
    <cellStyle name="Связанная ячейка 8 3" xfId="6312"/>
    <cellStyle name="Связанная ячейка 8_OREP.KU.2011.PLAN(v1.2)" xfId="4723"/>
    <cellStyle name="Связанная ячейка 9" xfId="4724"/>
    <cellStyle name="Связанная ячейка 9 2" xfId="4725"/>
    <cellStyle name="Связанная ячейка 9 2 2" xfId="6315"/>
    <cellStyle name="Связанная ячейка 9 3" xfId="6314"/>
    <cellStyle name="Связанная ячейка 9_OREP.KU.2011.PLAN(v1.2)" xfId="4726"/>
    <cellStyle name="Стиль 1" xfId="4727"/>
    <cellStyle name="Стиль 1 2" xfId="4728"/>
    <cellStyle name="Стиль 1 2 2" xfId="4729"/>
    <cellStyle name="Стиль 1 2 2 2" xfId="6316"/>
    <cellStyle name="Стиль 1 2 3" xfId="5307"/>
    <cellStyle name="Стиль 1 2_ф5 (2)" xfId="4730"/>
    <cellStyle name="Стиль 1 3" xfId="4731"/>
    <cellStyle name="Стиль 1 3 2" xfId="4732"/>
    <cellStyle name="Стиль 1 3 3" xfId="6317"/>
    <cellStyle name="Стиль 1 3_ф5 (2)" xfId="4733"/>
    <cellStyle name="Стиль 1 4" xfId="4734"/>
    <cellStyle name="Стиль 1 5" xfId="4735"/>
    <cellStyle name="Стиль 1 6" xfId="5306"/>
    <cellStyle name="Стиль 1 7" xfId="9245"/>
    <cellStyle name="Стиль 1 8" xfId="9429"/>
    <cellStyle name="Стиль 1 9" xfId="9164"/>
    <cellStyle name="Стиль 1_ф5 (2)" xfId="4736"/>
    <cellStyle name="ТЕКСТ" xfId="4737"/>
    <cellStyle name="ТЕКСТ 2" xfId="4738"/>
    <cellStyle name="ТЕКСТ 3" xfId="4739"/>
    <cellStyle name="ТЕКСТ 4" xfId="4740"/>
    <cellStyle name="ТЕКСТ 5" xfId="4741"/>
    <cellStyle name="ТЕКСТ 6" xfId="4742"/>
    <cellStyle name="ТЕКСТ 7" xfId="4743"/>
    <cellStyle name="ТЕКСТ 8" xfId="4744"/>
    <cellStyle name="Текст предупреждения 10" xfId="4745"/>
    <cellStyle name="Текст предупреждения 2" xfId="4746"/>
    <cellStyle name="Текст предупреждения 2 2" xfId="4747"/>
    <cellStyle name="Текст предупреждения 2 2 2" xfId="4748"/>
    <cellStyle name="Текст предупреждения 2 2 3" xfId="6319"/>
    <cellStyle name="Текст предупреждения 2 2_ф5 (2)" xfId="4749"/>
    <cellStyle name="Текст предупреждения 2 3" xfId="4750"/>
    <cellStyle name="Текст предупреждения 2 4" xfId="4751"/>
    <cellStyle name="Текст предупреждения 2 5" xfId="6318"/>
    <cellStyle name="Текст предупреждения 2_ф5 (2)" xfId="4752"/>
    <cellStyle name="Текст предупреждения 3" xfId="4753"/>
    <cellStyle name="Текст предупреждения 3 2" xfId="4754"/>
    <cellStyle name="Текст предупреждения 3 2 2" xfId="6321"/>
    <cellStyle name="Текст предупреждения 3 3" xfId="6320"/>
    <cellStyle name="Текст предупреждения 3_ф5 (2)" xfId="4755"/>
    <cellStyle name="Текст предупреждения 4" xfId="4756"/>
    <cellStyle name="Текст предупреждения 4 2" xfId="4757"/>
    <cellStyle name="Текст предупреждения 4 2 2" xfId="6323"/>
    <cellStyle name="Текст предупреждения 4 3" xfId="6322"/>
    <cellStyle name="Текст предупреждения 4_ф5 (2)" xfId="4758"/>
    <cellStyle name="Текст предупреждения 5" xfId="4759"/>
    <cellStyle name="Текст предупреждения 5 2" xfId="4760"/>
    <cellStyle name="Текст предупреждения 5 2 2" xfId="6325"/>
    <cellStyle name="Текст предупреждения 5 3" xfId="6324"/>
    <cellStyle name="Текст предупреждения 5_ф5 (2)" xfId="4761"/>
    <cellStyle name="Текст предупреждения 6" xfId="4762"/>
    <cellStyle name="Текст предупреждения 6 2" xfId="4763"/>
    <cellStyle name="Текст предупреждения 6 2 2" xfId="6327"/>
    <cellStyle name="Текст предупреждения 6 3" xfId="6326"/>
    <cellStyle name="Текст предупреждения 6_ф5 (2)" xfId="4764"/>
    <cellStyle name="Текст предупреждения 7" xfId="4765"/>
    <cellStyle name="Текст предупреждения 7 2" xfId="4766"/>
    <cellStyle name="Текст предупреждения 7 2 2" xfId="6329"/>
    <cellStyle name="Текст предупреждения 7 3" xfId="6328"/>
    <cellStyle name="Текст предупреждения 7_ф5 (2)" xfId="4767"/>
    <cellStyle name="Текст предупреждения 8" xfId="4768"/>
    <cellStyle name="Текст предупреждения 8 2" xfId="4769"/>
    <cellStyle name="Текст предупреждения 8 2 2" xfId="6331"/>
    <cellStyle name="Текст предупреждения 8 3" xfId="6330"/>
    <cellStyle name="Текст предупреждения 8_ф5 (2)" xfId="4770"/>
    <cellStyle name="Текст предупреждения 9" xfId="4771"/>
    <cellStyle name="Текст предупреждения 9 2" xfId="4772"/>
    <cellStyle name="Текст предупреждения 9 2 2" xfId="6333"/>
    <cellStyle name="Текст предупреждения 9 3" xfId="6332"/>
    <cellStyle name="Текст предупреждения 9_ф5 (2)" xfId="4773"/>
    <cellStyle name="Текстовый" xfId="4774"/>
    <cellStyle name="Текстовый 2" xfId="4775"/>
    <cellStyle name="Текстовый 3" xfId="4776"/>
    <cellStyle name="Текстовый 4" xfId="4777"/>
    <cellStyle name="Текстовый 5" xfId="4778"/>
    <cellStyle name="Текстовый 6" xfId="4779"/>
    <cellStyle name="Текстовый 7" xfId="4780"/>
    <cellStyle name="Текстовый 8" xfId="4781"/>
    <cellStyle name="Текстовый_1" xfId="4782"/>
    <cellStyle name="тонны" xfId="4783"/>
    <cellStyle name="тонны 2" xfId="4784"/>
    <cellStyle name="тонны_ф5 (2)" xfId="4785"/>
    <cellStyle name="Тысячи [0]_22гк" xfId="4786"/>
    <cellStyle name="Тысячи_22гк" xfId="4787"/>
    <cellStyle name="ФИКСИРОВАННЫЙ" xfId="4788"/>
    <cellStyle name="ФИКСИРОВАННЫЙ 2" xfId="4789"/>
    <cellStyle name="ФИКСИРОВАННЫЙ 3" xfId="4790"/>
    <cellStyle name="ФИКСИРОВАННЫЙ 4" xfId="4791"/>
    <cellStyle name="ФИКСИРОВАННЫЙ 5" xfId="4792"/>
    <cellStyle name="ФИКСИРОВАННЫЙ 6" xfId="4793"/>
    <cellStyle name="ФИКСИРОВАННЫЙ 7" xfId="4794"/>
    <cellStyle name="ФИКСИРОВАННЫЙ 8" xfId="4795"/>
    <cellStyle name="ФИКСИРОВАННЫЙ_1" xfId="4796"/>
    <cellStyle name="Финансовый" xfId="9058" builtinId="3"/>
    <cellStyle name="Финансовый [0] 2" xfId="4797"/>
    <cellStyle name="Финансовый [0] 2 2" xfId="4798"/>
    <cellStyle name="Финансовый [0] 2 2 2" xfId="4799"/>
    <cellStyle name="Финансовый [0] 2 2 2 2" xfId="8949"/>
    <cellStyle name="Финансовый [0] 2 2 3" xfId="7660"/>
    <cellStyle name="Финансовый [0] 2 2_ф5 (2)" xfId="4800"/>
    <cellStyle name="Финансовый [0] 2 3" xfId="4801"/>
    <cellStyle name="Финансовый [0] 2 3 2" xfId="8948"/>
    <cellStyle name="Финансовый [0] 2 4" xfId="4802"/>
    <cellStyle name="Финансовый [0] 2 5" xfId="7659"/>
    <cellStyle name="Финансовый [0] 2_ф5 (2)" xfId="4803"/>
    <cellStyle name="Финансовый [0] 3" xfId="4804"/>
    <cellStyle name="Финансовый [0] 3 2" xfId="4805"/>
    <cellStyle name="Финансовый [0] 3 2 2" xfId="4806"/>
    <cellStyle name="Финансовый [0] 3 2_ф5 (2)" xfId="4807"/>
    <cellStyle name="Финансовый [0] 3 3" xfId="4808"/>
    <cellStyle name="Финансовый [0] 3_ф5 (2)" xfId="4809"/>
    <cellStyle name="Финансовый [0] 4" xfId="4810"/>
    <cellStyle name="Финансовый [0] 4 2" xfId="4811"/>
    <cellStyle name="Финансовый [0] 4_ф5 (2)" xfId="4812"/>
    <cellStyle name="Финансовый 10" xfId="4813"/>
    <cellStyle name="Финансовый 10 2" xfId="4814"/>
    <cellStyle name="Финансовый 10 2 2" xfId="4815"/>
    <cellStyle name="Финансовый 10 2 2 2" xfId="8951"/>
    <cellStyle name="Финансовый 10 2 2 3" xfId="7662"/>
    <cellStyle name="Финансовый 10 2 3" xfId="4816"/>
    <cellStyle name="Финансовый 10 2 3 2" xfId="4817"/>
    <cellStyle name="Финансовый 10 2 3 3" xfId="7853"/>
    <cellStyle name="Финансовый 10 2 3_ф5 (2)" xfId="4818"/>
    <cellStyle name="Финансовый 10 2 4" xfId="7661"/>
    <cellStyle name="Финансовый 10 2 5" xfId="8950"/>
    <cellStyle name="Финансовый 10 2_ф5 (2)" xfId="4819"/>
    <cellStyle name="Финансовый 10 3" xfId="4820"/>
    <cellStyle name="Финансовый 10 4" xfId="9361"/>
    <cellStyle name="Финансовый 10 5" xfId="9246"/>
    <cellStyle name="Финансовый 10 6" xfId="9431"/>
    <cellStyle name="Финансовый 10 7" xfId="9165"/>
    <cellStyle name="Финансовый 10_ф5 (2)" xfId="4821"/>
    <cellStyle name="Финансовый 11" xfId="4822"/>
    <cellStyle name="Финансовый 11 2" xfId="4823"/>
    <cellStyle name="Финансовый 11 2 2" xfId="4824"/>
    <cellStyle name="Финансовый 11 2 2 2" xfId="7854"/>
    <cellStyle name="Финансовый 11 2 2 3" xfId="7168"/>
    <cellStyle name="Финансовый 11 2 3" xfId="4825"/>
    <cellStyle name="Финансовый 11 2 3 2" xfId="4826"/>
    <cellStyle name="Финансовый 11 2 3 3" xfId="7664"/>
    <cellStyle name="Финансовый 11 2 3_ф5 (2)" xfId="4827"/>
    <cellStyle name="Финансовый 11 2 4" xfId="6335"/>
    <cellStyle name="Финансовый 11 2 5" xfId="9328"/>
    <cellStyle name="Финансовый 11 2 6" xfId="9468"/>
    <cellStyle name="Финансовый 11 2 7" xfId="9255"/>
    <cellStyle name="Финансовый 11 2_ф5 (2)" xfId="4828"/>
    <cellStyle name="Финансовый 11 3" xfId="4829"/>
    <cellStyle name="Финансовый 11 3 2" xfId="7666"/>
    <cellStyle name="Финансовый 11 3 2 2" xfId="8953"/>
    <cellStyle name="Финансовый 11 3 3" xfId="7855"/>
    <cellStyle name="Финансовый 11 3 4" xfId="7665"/>
    <cellStyle name="Финансовый 11 3 5" xfId="8952"/>
    <cellStyle name="Финансовый 11 3 6" xfId="7167"/>
    <cellStyle name="Финансовый 11 3 7" xfId="9362"/>
    <cellStyle name="Финансовый 11 4" xfId="7663"/>
    <cellStyle name="Финансовый 11 5" xfId="6334"/>
    <cellStyle name="Финансовый 11 6" xfId="9247"/>
    <cellStyle name="Финансовый 11 7" xfId="9432"/>
    <cellStyle name="Финансовый 11 8" xfId="9166"/>
    <cellStyle name="Финансовый 11_ф5 (2)" xfId="4830"/>
    <cellStyle name="Финансовый 118" xfId="7667"/>
    <cellStyle name="Финансовый 12" xfId="4831"/>
    <cellStyle name="Финансовый 12 2" xfId="4832"/>
    <cellStyle name="Финансовый 12 2 2" xfId="4833"/>
    <cellStyle name="Финансовый 12 2 2 2" xfId="4834"/>
    <cellStyle name="Финансовый 12 2 2 2 2" xfId="4835"/>
    <cellStyle name="Финансовый 12 2 2 2 2 2" xfId="7859"/>
    <cellStyle name="Финансовый 12 2 2 2 3" xfId="8275"/>
    <cellStyle name="Финансовый 12 2 2 2 4" xfId="7267"/>
    <cellStyle name="Финансовый 12 2 2 2_ф5 (2)" xfId="4836"/>
    <cellStyle name="Финансовый 12 2 2 3" xfId="4837"/>
    <cellStyle name="Финансовый 12 2 2 3 2" xfId="7858"/>
    <cellStyle name="Финансовый 12 2 2 4" xfId="8274"/>
    <cellStyle name="Финансовый 12 2 2 5" xfId="8956"/>
    <cellStyle name="Финансовый 12 2 2 6" xfId="6451"/>
    <cellStyle name="Финансовый 12 2 2_ф5 (2)" xfId="4838"/>
    <cellStyle name="Финансовый 12 2 3" xfId="4839"/>
    <cellStyle name="Финансовый 12 2 3 2" xfId="4840"/>
    <cellStyle name="Финансовый 12 2 3 2 2" xfId="7860"/>
    <cellStyle name="Финансовый 12 2 3 3" xfId="8276"/>
    <cellStyle name="Финансовый 12 2 3 4" xfId="7170"/>
    <cellStyle name="Финансовый 12 2 3_ф5 (2)" xfId="4841"/>
    <cellStyle name="Финансовый 12 2 4" xfId="7857"/>
    <cellStyle name="Финансовый 12 2 5" xfId="8273"/>
    <cellStyle name="Финансовый 12 2 6" xfId="8955"/>
    <cellStyle name="Финансовый 12 2 7" xfId="6337"/>
    <cellStyle name="Финансовый 12 2_ф5 (2)" xfId="4842"/>
    <cellStyle name="Финансовый 12 3" xfId="4843"/>
    <cellStyle name="Финансовый 12 3 2" xfId="4844"/>
    <cellStyle name="Финансовый 12 3 2 2" xfId="4845"/>
    <cellStyle name="Финансовый 12 3 2 2 2" xfId="7862"/>
    <cellStyle name="Финансовый 12 3 2 3" xfId="8278"/>
    <cellStyle name="Финансовый 12 3 2 4" xfId="8958"/>
    <cellStyle name="Финансовый 12 3 2 5" xfId="7266"/>
    <cellStyle name="Финансовый 12 3 2_ф5 (2)" xfId="4846"/>
    <cellStyle name="Финансовый 12 3 3" xfId="4847"/>
    <cellStyle name="Финансовый 12 3 3 2" xfId="7861"/>
    <cellStyle name="Финансовый 12 3 4" xfId="8277"/>
    <cellStyle name="Финансовый 12 3 5" xfId="8957"/>
    <cellStyle name="Финансовый 12 3 6" xfId="6450"/>
    <cellStyle name="Финансовый 12 3_ф5 (2)" xfId="4848"/>
    <cellStyle name="Финансовый 12 4" xfId="4849"/>
    <cellStyle name="Финансовый 12 4 2" xfId="7863"/>
    <cellStyle name="Финансовый 12 4 3" xfId="8279"/>
    <cellStyle name="Финансовый 12 4 4" xfId="8959"/>
    <cellStyle name="Финансовый 12 4 5" xfId="7169"/>
    <cellStyle name="Финансовый 12 5" xfId="7856"/>
    <cellStyle name="Финансовый 12 6" xfId="8272"/>
    <cellStyle name="Финансовый 12 7" xfId="8954"/>
    <cellStyle name="Финансовый 12 8" xfId="6336"/>
    <cellStyle name="Финансовый 12_ф5 (2)" xfId="4850"/>
    <cellStyle name="Финансовый 13" xfId="4851"/>
    <cellStyle name="Финансовый 13 2" xfId="4852"/>
    <cellStyle name="Финансовый 13 2 2" xfId="4853"/>
    <cellStyle name="Финансовый 13 2 2 2" xfId="4854"/>
    <cellStyle name="Финансовый 13 2 2 3" xfId="7865"/>
    <cellStyle name="Финансовый 13 2 2_ф5 (2)" xfId="4855"/>
    <cellStyle name="Финансовый 13 2 3" xfId="4856"/>
    <cellStyle name="Финансовый 13 2 3 2" xfId="4857"/>
    <cellStyle name="Финансовый 13 2 3 3" xfId="7668"/>
    <cellStyle name="Финансовый 13 2 3_ф5 (2)" xfId="4858"/>
    <cellStyle name="Финансовый 13 2 4" xfId="4859"/>
    <cellStyle name="Финансовый 13 2 4 2" xfId="8960"/>
    <cellStyle name="Финансовый 13 2 5" xfId="7239"/>
    <cellStyle name="Финансовый 13 2_ф5 (2)" xfId="4860"/>
    <cellStyle name="Финансовый 13 3" xfId="4861"/>
    <cellStyle name="Финансовый 13 3 2" xfId="7864"/>
    <cellStyle name="Финансовый 13 4" xfId="6420"/>
    <cellStyle name="Финансовый 13_ф5 (2)" xfId="4862"/>
    <cellStyle name="Финансовый 14" xfId="4863"/>
    <cellStyle name="Финансовый 14 2" xfId="4864"/>
    <cellStyle name="Финансовый 14 2 2" xfId="4865"/>
    <cellStyle name="Финансовый 14 2 2 2" xfId="4866"/>
    <cellStyle name="Финансовый 14 2 2 3" xfId="8962"/>
    <cellStyle name="Финансовый 14 2 2_ф5 (2)" xfId="4867"/>
    <cellStyle name="Финансовый 14 2 3" xfId="7670"/>
    <cellStyle name="Финансовый 14 2_ф5 (2)" xfId="4868"/>
    <cellStyle name="Финансовый 14 3" xfId="4869"/>
    <cellStyle name="Финансовый 14 3 2" xfId="7866"/>
    <cellStyle name="Финансовый 14 4" xfId="4870"/>
    <cellStyle name="Финансовый 14 4 2" xfId="7669"/>
    <cellStyle name="Финансовый 14 5" xfId="8961"/>
    <cellStyle name="Финансовый 14_ф5 (2)" xfId="4871"/>
    <cellStyle name="Финансовый 15" xfId="4872"/>
    <cellStyle name="Финансовый 15 2" xfId="4873"/>
    <cellStyle name="Финансовый 15 2 2" xfId="4874"/>
    <cellStyle name="Финансовый 15 2 2 2" xfId="4875"/>
    <cellStyle name="Финансовый 15 2 2 3" xfId="8964"/>
    <cellStyle name="Финансовый 15 2 2_ф5 (2)" xfId="4876"/>
    <cellStyle name="Финансовый 15 2 3" xfId="4877"/>
    <cellStyle name="Финансовый 15 2 4" xfId="7672"/>
    <cellStyle name="Финансовый 15 2_ф5 (2)" xfId="4878"/>
    <cellStyle name="Финансовый 15 3" xfId="4879"/>
    <cellStyle name="Финансовый 15 3 2" xfId="8963"/>
    <cellStyle name="Финансовый 15 4" xfId="7671"/>
    <cellStyle name="Финансовый 15_ф5 (2)" xfId="4880"/>
    <cellStyle name="Финансовый 16" xfId="4881"/>
    <cellStyle name="Финансовый 16 2" xfId="4882"/>
    <cellStyle name="Финансовый 16 2 2" xfId="4883"/>
    <cellStyle name="Финансовый 16 2 2 2" xfId="8966"/>
    <cellStyle name="Финансовый 16 2 3" xfId="7674"/>
    <cellStyle name="Финансовый 16 2_ф5 (2)" xfId="4884"/>
    <cellStyle name="Финансовый 16 3" xfId="4885"/>
    <cellStyle name="Финансовый 16 3 2" xfId="8965"/>
    <cellStyle name="Финансовый 16 4" xfId="7673"/>
    <cellStyle name="Финансовый 16_ф5 (2)" xfId="4886"/>
    <cellStyle name="Финансовый 17" xfId="4887"/>
    <cellStyle name="Финансовый 17 2" xfId="4888"/>
    <cellStyle name="Финансовый 17 2 2" xfId="4889"/>
    <cellStyle name="Финансовый 17 2_ф5 (2)" xfId="4890"/>
    <cellStyle name="Финансовый 17 3" xfId="4891"/>
    <cellStyle name="Финансовый 17 4" xfId="7675"/>
    <cellStyle name="Финансовый 17_ф5 (2)" xfId="4892"/>
    <cellStyle name="Финансовый 18" xfId="4893"/>
    <cellStyle name="Финансовый 18 2" xfId="4894"/>
    <cellStyle name="Финансовый 18 3" xfId="7717"/>
    <cellStyle name="Финансовый 18_ф5 (2)" xfId="4895"/>
    <cellStyle name="Финансовый 19" xfId="4896"/>
    <cellStyle name="Финансовый 19 2" xfId="4897"/>
    <cellStyle name="Финансовый 19 2 2" xfId="4898"/>
    <cellStyle name="Финансовый 19 2_ф5 (2)" xfId="4899"/>
    <cellStyle name="Финансовый 19 3" xfId="4900"/>
    <cellStyle name="Финансовый 19 4" xfId="8967"/>
    <cellStyle name="Финансовый 19_ф5 (2)" xfId="4901"/>
    <cellStyle name="Финансовый 2" xfId="4902"/>
    <cellStyle name="Финансовый 2 2" xfId="4903"/>
    <cellStyle name="Финансовый 2 2 2" xfId="4904"/>
    <cellStyle name="Финансовый 2 2 2 2" xfId="7676"/>
    <cellStyle name="Финансовый 2 2 3" xfId="4905"/>
    <cellStyle name="Финансовый 2 2 3 2" xfId="7677"/>
    <cellStyle name="Финансовый 2 2 4" xfId="4906"/>
    <cellStyle name="Финансовый 2 2_ф5 (2)" xfId="4907"/>
    <cellStyle name="Финансовый 2 3" xfId="4908"/>
    <cellStyle name="Финансовый 2 3 2" xfId="4909"/>
    <cellStyle name="Финансовый 2 3 2 2" xfId="4910"/>
    <cellStyle name="Финансовый 2 3 2 2 2" xfId="4911"/>
    <cellStyle name="Финансовый 2 3 2 2 3" xfId="7678"/>
    <cellStyle name="Финансовый 2 3 2 2_ф5 (2)" xfId="4912"/>
    <cellStyle name="Финансовый 2 3 2 3" xfId="4913"/>
    <cellStyle name="Финансовый 2 3 2 3 2" xfId="7868"/>
    <cellStyle name="Финансовый 2 3 2_ф5 (2)" xfId="4914"/>
    <cellStyle name="Финансовый 2 3 3" xfId="4915"/>
    <cellStyle name="Финансовый 2 3 3 2" xfId="4916"/>
    <cellStyle name="Финансовый 2 3 3 2 2" xfId="7869"/>
    <cellStyle name="Финансовый 2 3 3 3" xfId="7679"/>
    <cellStyle name="Финансовый 2 3 3_ф5 (2)" xfId="4917"/>
    <cellStyle name="Финансовый 2 3 4" xfId="4918"/>
    <cellStyle name="Финансовый 2 3 5" xfId="4919"/>
    <cellStyle name="Финансовый 2 3 6" xfId="4920"/>
    <cellStyle name="Финансовый 2 3_ф5 (2)" xfId="4921"/>
    <cellStyle name="Финансовый 2 4" xfId="4922"/>
    <cellStyle name="Финансовый 2 4 2" xfId="4923"/>
    <cellStyle name="Финансовый 2 4 2 2" xfId="4924"/>
    <cellStyle name="Финансовый 2 4 2 3" xfId="7680"/>
    <cellStyle name="Финансовый 2 4 2_ф5 (2)" xfId="4925"/>
    <cellStyle name="Финансовый 2 4 3" xfId="7681"/>
    <cellStyle name="Финансовый 2 4 3 2" xfId="9364"/>
    <cellStyle name="Финансовый 2 4 4" xfId="7870"/>
    <cellStyle name="Финансовый 2 4_ф5 (2)" xfId="4926"/>
    <cellStyle name="Финансовый 2 5" xfId="4927"/>
    <cellStyle name="Финансовый 2 5 2" xfId="4928"/>
    <cellStyle name="Финансовый 2 5 2 2" xfId="7682"/>
    <cellStyle name="Финансовый 2 5 3" xfId="4929"/>
    <cellStyle name="Финансовый 2 5 4" xfId="4930"/>
    <cellStyle name="Финансовый 2 5_ф5 (2)" xfId="4931"/>
    <cellStyle name="Финансовый 2 6" xfId="4932"/>
    <cellStyle name="Финансовый 2 6 2" xfId="4933"/>
    <cellStyle name="Финансовый 2 6 3" xfId="4934"/>
    <cellStyle name="Финансовый 2 6 4" xfId="7683"/>
    <cellStyle name="Финансовый 2 6 5" xfId="9363"/>
    <cellStyle name="Финансовый 2 6_ф5 (2)" xfId="4935"/>
    <cellStyle name="Финансовый 2 7" xfId="4936"/>
    <cellStyle name="Финансовый 2 7 2" xfId="7684"/>
    <cellStyle name="Финансовый 2 8" xfId="4937"/>
    <cellStyle name="Финансовый 2 8 2" xfId="7867"/>
    <cellStyle name="Финансовый 2 9" xfId="7886"/>
    <cellStyle name="Финансовый 2_BALANCE.WARM.2011YEAR.NEW.UPDATE.SCHEME" xfId="4938"/>
    <cellStyle name="Финансовый 20" xfId="4939"/>
    <cellStyle name="Финансовый 20 2" xfId="4940"/>
    <cellStyle name="Финансовый 20_ф5 (2)" xfId="4941"/>
    <cellStyle name="Финансовый 21" xfId="4942"/>
    <cellStyle name="Финансовый 21 2" xfId="4943"/>
    <cellStyle name="Финансовый 21_ф5 (2)" xfId="4944"/>
    <cellStyle name="Финансовый 22" xfId="4945"/>
    <cellStyle name="Финансовый 23" xfId="4946"/>
    <cellStyle name="Финансовый 24" xfId="4947"/>
    <cellStyle name="Финансовый 25" xfId="4948"/>
    <cellStyle name="Финансовый 26" xfId="4949"/>
    <cellStyle name="Финансовый 27" xfId="4950"/>
    <cellStyle name="Финансовый 28" xfId="4951"/>
    <cellStyle name="Финансовый 29" xfId="4952"/>
    <cellStyle name="Финансовый 29 2" xfId="4953"/>
    <cellStyle name="Финансовый 29_ф5 (2)" xfId="4954"/>
    <cellStyle name="Финансовый 3" xfId="4955"/>
    <cellStyle name="Финансовый 3 10" xfId="9433"/>
    <cellStyle name="Финансовый 3 2" xfId="4956"/>
    <cellStyle name="Финансовый 3 2 2" xfId="4957"/>
    <cellStyle name="Финансовый 3 2 2 2" xfId="4958"/>
    <cellStyle name="Финансовый 3 2 2 2 2" xfId="7871"/>
    <cellStyle name="Финансовый 3 2 2 2 3" xfId="7171"/>
    <cellStyle name="Финансовый 3 2 2 3" xfId="7687"/>
    <cellStyle name="Финансовый 3 2 2 4" xfId="6338"/>
    <cellStyle name="Финансовый 3 2 2_ф5 (2)" xfId="4959"/>
    <cellStyle name="Финансовый 3 2 3" xfId="4960"/>
    <cellStyle name="Финансовый 3 2 3 2" xfId="7344"/>
    <cellStyle name="Финансовый 3 2 3 3" xfId="7872"/>
    <cellStyle name="Финансовый 3 2 3 4" xfId="6532"/>
    <cellStyle name="Финансовый 3 2 4" xfId="4961"/>
    <cellStyle name="Финансовый 3 2 4 2" xfId="6570"/>
    <cellStyle name="Финансовый 3 2 5" xfId="4962"/>
    <cellStyle name="Финансовый 3 2 5 2" xfId="7686"/>
    <cellStyle name="Финансовый 3 2 6" xfId="4963"/>
    <cellStyle name="Финансовый 3 2 7" xfId="5309"/>
    <cellStyle name="Финансовый 3 2_ф5 (2)" xfId="4964"/>
    <cellStyle name="Финансовый 3 3" xfId="4965"/>
    <cellStyle name="Финансовый 3 3 2" xfId="4966"/>
    <cellStyle name="Финансовый 3 3 3" xfId="4967"/>
    <cellStyle name="Финансовый 3 3 3 2" xfId="9366"/>
    <cellStyle name="Финансовый 3 3_ф5 (2)" xfId="4968"/>
    <cellStyle name="Финансовый 3 4" xfId="4969"/>
    <cellStyle name="Финансовый 3 4 2" xfId="4970"/>
    <cellStyle name="Финансовый 3 4 2 2" xfId="7341"/>
    <cellStyle name="Финансовый 3 4 2 3" xfId="9332"/>
    <cellStyle name="Финансовый 3 4 3" xfId="4971"/>
    <cellStyle name="Финансовый 3 4 3 2" xfId="4972"/>
    <cellStyle name="Финансовый 3 4 3 3" xfId="7873"/>
    <cellStyle name="Финансовый 3 4 3_ф5 (2)" xfId="4973"/>
    <cellStyle name="Финансовый 3 4 4" xfId="6528"/>
    <cellStyle name="Финансовый 3 4_ф5 (2)" xfId="4974"/>
    <cellStyle name="Финансовый 3 5" xfId="4975"/>
    <cellStyle name="Финансовый 3 5 2" xfId="4976"/>
    <cellStyle name="Финансовый 3 5 3" xfId="6569"/>
    <cellStyle name="Финансовый 3 5 4" xfId="9330"/>
    <cellStyle name="Финансовый 3 5_ф5 (2)" xfId="4977"/>
    <cellStyle name="Финансовый 3 6" xfId="4978"/>
    <cellStyle name="Финансовый 3 6 2" xfId="7685"/>
    <cellStyle name="Финансовый 3 6 3" xfId="9365"/>
    <cellStyle name="Финансовый 3 7" xfId="4979"/>
    <cellStyle name="Финансовый 3 8" xfId="5308"/>
    <cellStyle name="Финансовый 3 9" xfId="9249"/>
    <cellStyle name="Финансовый 3_ф5 (2)" xfId="4980"/>
    <cellStyle name="Финансовый 30" xfId="4981"/>
    <cellStyle name="Финансовый 30 2" xfId="4982"/>
    <cellStyle name="Финансовый 30_ф5 (2)" xfId="4983"/>
    <cellStyle name="Финансовый 31" xfId="4984"/>
    <cellStyle name="Финансовый 31 2" xfId="4985"/>
    <cellStyle name="Финансовый 31_ф5 (2)" xfId="4986"/>
    <cellStyle name="Финансовый 32" xfId="5233"/>
    <cellStyle name="Финансовый 33" xfId="6546"/>
    <cellStyle name="Финансовый 4" xfId="4987"/>
    <cellStyle name="Финансовый 4 10" xfId="4988"/>
    <cellStyle name="Финансовый 4 2" xfId="4989"/>
    <cellStyle name="Финансовый 4 2 2" xfId="4990"/>
    <cellStyle name="Финансовый 4 2 2 2" xfId="7689"/>
    <cellStyle name="Финансовый 4 2 3" xfId="6571"/>
    <cellStyle name="Финансовый 4 2_ф5 (2)" xfId="4991"/>
    <cellStyle name="Финансовый 4 3" xfId="4992"/>
    <cellStyle name="Финансовый 4 3 2" xfId="4993"/>
    <cellStyle name="Финансовый 4 3 3" xfId="7688"/>
    <cellStyle name="Финансовый 4 3_ф5 (2)" xfId="4994"/>
    <cellStyle name="Финансовый 4 4" xfId="4995"/>
    <cellStyle name="Финансовый 4 5" xfId="5310"/>
    <cellStyle name="Финансовый 4_ф5 (2)" xfId="4996"/>
    <cellStyle name="Финансовый 5" xfId="4997"/>
    <cellStyle name="Финансовый 5 10" xfId="4998"/>
    <cellStyle name="Финансовый 5 10 2" xfId="4999"/>
    <cellStyle name="Финансовый 5 10 2 2" xfId="5000"/>
    <cellStyle name="Финансовый 5 10 2 3" xfId="6573"/>
    <cellStyle name="Финансовый 5 10 2_ф5 (2)" xfId="5001"/>
    <cellStyle name="Финансовый 5 10 3" xfId="5002"/>
    <cellStyle name="Финансовый 5 10 3 2" xfId="7691"/>
    <cellStyle name="Финансовый 5 10 4" xfId="5003"/>
    <cellStyle name="Финансовый 5 10 5" xfId="5312"/>
    <cellStyle name="Финансовый 5 10_ф5 (2)" xfId="5004"/>
    <cellStyle name="Финансовый 5 11" xfId="5005"/>
    <cellStyle name="Финансовый 5 11 2" xfId="5006"/>
    <cellStyle name="Финансовый 5 11 2 2" xfId="5007"/>
    <cellStyle name="Финансовый 5 11 2 3" xfId="6574"/>
    <cellStyle name="Финансовый 5 11 2_ф5 (2)" xfId="5008"/>
    <cellStyle name="Финансовый 5 11 3" xfId="5009"/>
    <cellStyle name="Финансовый 5 11 3 2" xfId="7692"/>
    <cellStyle name="Финансовый 5 11 4" xfId="5010"/>
    <cellStyle name="Финансовый 5 11 5" xfId="5313"/>
    <cellStyle name="Финансовый 5 11_ф5 (2)" xfId="5011"/>
    <cellStyle name="Финансовый 5 12" xfId="5012"/>
    <cellStyle name="Финансовый 5 12 2" xfId="5013"/>
    <cellStyle name="Финансовый 5 12 2 2" xfId="5014"/>
    <cellStyle name="Финансовый 5 12 2 3" xfId="6575"/>
    <cellStyle name="Финансовый 5 12 2_ф5 (2)" xfId="5015"/>
    <cellStyle name="Финансовый 5 12 3" xfId="5016"/>
    <cellStyle name="Финансовый 5 12 3 2" xfId="7693"/>
    <cellStyle name="Финансовый 5 12 4" xfId="5017"/>
    <cellStyle name="Финансовый 5 12 5" xfId="5314"/>
    <cellStyle name="Финансовый 5 12_ф5 (2)" xfId="5018"/>
    <cellStyle name="Финансовый 5 13" xfId="5019"/>
    <cellStyle name="Финансовый 5 13 2" xfId="5020"/>
    <cellStyle name="Финансовый 5 13 2 2" xfId="5021"/>
    <cellStyle name="Финансовый 5 13 2 3" xfId="6576"/>
    <cellStyle name="Финансовый 5 13 2_ф5 (2)" xfId="5022"/>
    <cellStyle name="Финансовый 5 13 3" xfId="5023"/>
    <cellStyle name="Финансовый 5 13 3 2" xfId="7694"/>
    <cellStyle name="Финансовый 5 13 4" xfId="5024"/>
    <cellStyle name="Финансовый 5 13 5" xfId="5315"/>
    <cellStyle name="Финансовый 5 13_ф5 (2)" xfId="5025"/>
    <cellStyle name="Финансовый 5 14" xfId="5026"/>
    <cellStyle name="Финансовый 5 14 2" xfId="5027"/>
    <cellStyle name="Финансовый 5 14 2 2" xfId="5028"/>
    <cellStyle name="Финансовый 5 14 2 3" xfId="6577"/>
    <cellStyle name="Финансовый 5 14 2_ф5 (2)" xfId="5029"/>
    <cellStyle name="Финансовый 5 14 3" xfId="5030"/>
    <cellStyle name="Финансовый 5 14 3 2" xfId="7695"/>
    <cellStyle name="Финансовый 5 14 4" xfId="5031"/>
    <cellStyle name="Финансовый 5 14 5" xfId="5316"/>
    <cellStyle name="Финансовый 5 14_ф5 (2)" xfId="5032"/>
    <cellStyle name="Финансовый 5 15" xfId="5033"/>
    <cellStyle name="Финансовый 5 15 2" xfId="5034"/>
    <cellStyle name="Финансовый 5 15 2 2" xfId="5035"/>
    <cellStyle name="Финансовый 5 15 2 3" xfId="6578"/>
    <cellStyle name="Финансовый 5 15 2_ф5 (2)" xfId="5036"/>
    <cellStyle name="Финансовый 5 15 3" xfId="5037"/>
    <cellStyle name="Финансовый 5 15 3 2" xfId="7696"/>
    <cellStyle name="Финансовый 5 15 4" xfId="5038"/>
    <cellStyle name="Финансовый 5 15 5" xfId="5317"/>
    <cellStyle name="Финансовый 5 15_ф5 (2)" xfId="5039"/>
    <cellStyle name="Финансовый 5 16" xfId="5040"/>
    <cellStyle name="Финансовый 5 16 2" xfId="5041"/>
    <cellStyle name="Финансовый 5 16 2 2" xfId="5042"/>
    <cellStyle name="Финансовый 5 16 2 3" xfId="6579"/>
    <cellStyle name="Финансовый 5 16 2_ф5 (2)" xfId="5043"/>
    <cellStyle name="Финансовый 5 16 3" xfId="5044"/>
    <cellStyle name="Финансовый 5 16 3 2" xfId="7697"/>
    <cellStyle name="Финансовый 5 16 4" xfId="5045"/>
    <cellStyle name="Финансовый 5 16 5" xfId="5318"/>
    <cellStyle name="Финансовый 5 16_ф5 (2)" xfId="5046"/>
    <cellStyle name="Финансовый 5 17" xfId="5047"/>
    <cellStyle name="Финансовый 5 17 2" xfId="5048"/>
    <cellStyle name="Финансовый 5 17 2 2" xfId="5049"/>
    <cellStyle name="Финансовый 5 17 2 3" xfId="6580"/>
    <cellStyle name="Финансовый 5 17 2_ф5 (2)" xfId="5050"/>
    <cellStyle name="Финансовый 5 17 3" xfId="5051"/>
    <cellStyle name="Финансовый 5 17 3 2" xfId="7698"/>
    <cellStyle name="Финансовый 5 17 4" xfId="5052"/>
    <cellStyle name="Финансовый 5 17 5" xfId="5319"/>
    <cellStyle name="Финансовый 5 17_ф5 (2)" xfId="5053"/>
    <cellStyle name="Финансовый 5 18" xfId="5054"/>
    <cellStyle name="Финансовый 5 18 2" xfId="5055"/>
    <cellStyle name="Финансовый 5 18 2 2" xfId="5056"/>
    <cellStyle name="Финансовый 5 18 2 3" xfId="6581"/>
    <cellStyle name="Финансовый 5 18 2_ф5 (2)" xfId="5057"/>
    <cellStyle name="Финансовый 5 18 3" xfId="5058"/>
    <cellStyle name="Финансовый 5 18 3 2" xfId="7699"/>
    <cellStyle name="Финансовый 5 18 4" xfId="5059"/>
    <cellStyle name="Финансовый 5 18 5" xfId="5320"/>
    <cellStyle name="Финансовый 5 18_ф5 (2)" xfId="5060"/>
    <cellStyle name="Финансовый 5 19" xfId="5061"/>
    <cellStyle name="Финансовый 5 19 2" xfId="5062"/>
    <cellStyle name="Финансовый 5 19 2 2" xfId="5063"/>
    <cellStyle name="Финансовый 5 19 2 3" xfId="6582"/>
    <cellStyle name="Финансовый 5 19 2_ф5 (2)" xfId="5064"/>
    <cellStyle name="Финансовый 5 19 3" xfId="5065"/>
    <cellStyle name="Финансовый 5 19 3 2" xfId="7700"/>
    <cellStyle name="Финансовый 5 19 4" xfId="5066"/>
    <cellStyle name="Финансовый 5 19 5" xfId="5321"/>
    <cellStyle name="Финансовый 5 19_ф5 (2)" xfId="5067"/>
    <cellStyle name="Финансовый 5 2" xfId="5068"/>
    <cellStyle name="Финансовый 5 2 2" xfId="5069"/>
    <cellStyle name="Финансовый 5 2 2 2" xfId="5070"/>
    <cellStyle name="Финансовый 5 2 2 3" xfId="6583"/>
    <cellStyle name="Финансовый 5 2 2_ф5 (2)" xfId="5071"/>
    <cellStyle name="Финансовый 5 2 3" xfId="5072"/>
    <cellStyle name="Финансовый 5 2 3 2" xfId="7701"/>
    <cellStyle name="Финансовый 5 2 4" xfId="5073"/>
    <cellStyle name="Финансовый 5 2 5" xfId="5322"/>
    <cellStyle name="Финансовый 5 2_ф5 (2)" xfId="5074"/>
    <cellStyle name="Финансовый 5 20" xfId="5075"/>
    <cellStyle name="Финансовый 5 20 2" xfId="5076"/>
    <cellStyle name="Финансовый 5 20 2 2" xfId="5077"/>
    <cellStyle name="Финансовый 5 20 2 3" xfId="7172"/>
    <cellStyle name="Финансовый 5 20 2_ф5 (2)" xfId="5078"/>
    <cellStyle name="Финансовый 5 20 3" xfId="5079"/>
    <cellStyle name="Финансовый 5 20 3 2" xfId="7875"/>
    <cellStyle name="Финансовый 5 20 4" xfId="5080"/>
    <cellStyle name="Финансовый 5 20 5" xfId="6339"/>
    <cellStyle name="Финансовый 5 20 6" xfId="9334"/>
    <cellStyle name="Финансовый 5 20 7" xfId="9470"/>
    <cellStyle name="Финансовый 5 20 8" xfId="9502"/>
    <cellStyle name="Финансовый 5 20_ф5 (2)" xfId="5081"/>
    <cellStyle name="Финансовый 5 21" xfId="5082"/>
    <cellStyle name="Финансовый 5 21 2" xfId="7874"/>
    <cellStyle name="Финансовый 5 21 3" xfId="6572"/>
    <cellStyle name="Финансовый 5 22" xfId="5083"/>
    <cellStyle name="Финансовый 5 22 2" xfId="7690"/>
    <cellStyle name="Финансовый 5 23" xfId="5311"/>
    <cellStyle name="Финансовый 5 24" xfId="9251"/>
    <cellStyle name="Финансовый 5 25" xfId="9434"/>
    <cellStyle name="Финансовый 5 26" xfId="9209"/>
    <cellStyle name="Финансовый 5 3" xfId="5084"/>
    <cellStyle name="Финансовый 5 3 2" xfId="5085"/>
    <cellStyle name="Финансовый 5 3 2 2" xfId="5086"/>
    <cellStyle name="Финансовый 5 3 2 3" xfId="6584"/>
    <cellStyle name="Финансовый 5 3 2_ф5 (2)" xfId="5087"/>
    <cellStyle name="Финансовый 5 3 3" xfId="5088"/>
    <cellStyle name="Финансовый 5 3 3 2" xfId="7702"/>
    <cellStyle name="Финансовый 5 3 4" xfId="5089"/>
    <cellStyle name="Финансовый 5 3 5" xfId="5323"/>
    <cellStyle name="Финансовый 5 3_ф5 (2)" xfId="5090"/>
    <cellStyle name="Финансовый 5 4" xfId="5091"/>
    <cellStyle name="Финансовый 5 4 2" xfId="5092"/>
    <cellStyle name="Финансовый 5 4 2 2" xfId="5093"/>
    <cellStyle name="Финансовый 5 4 2 3" xfId="6585"/>
    <cellStyle name="Финансовый 5 4 2_ф5 (2)" xfId="5094"/>
    <cellStyle name="Финансовый 5 4 3" xfId="5095"/>
    <cellStyle name="Финансовый 5 4 3 2" xfId="7703"/>
    <cellStyle name="Финансовый 5 4 4" xfId="5096"/>
    <cellStyle name="Финансовый 5 4 5" xfId="5324"/>
    <cellStyle name="Финансовый 5 4_ф5 (2)" xfId="5097"/>
    <cellStyle name="Финансовый 5 5" xfId="5098"/>
    <cellStyle name="Финансовый 5 5 2" xfId="5099"/>
    <cellStyle name="Финансовый 5 5 2 2" xfId="5100"/>
    <cellStyle name="Финансовый 5 5 2 3" xfId="6586"/>
    <cellStyle name="Финансовый 5 5 2_ф5 (2)" xfId="5101"/>
    <cellStyle name="Финансовый 5 5 3" xfId="5102"/>
    <cellStyle name="Финансовый 5 5 3 2" xfId="7704"/>
    <cellStyle name="Финансовый 5 5 4" xfId="5103"/>
    <cellStyle name="Финансовый 5 5 5" xfId="5325"/>
    <cellStyle name="Финансовый 5 5_ф5 (2)" xfId="5104"/>
    <cellStyle name="Финансовый 5 6" xfId="5105"/>
    <cellStyle name="Финансовый 5 6 2" xfId="5106"/>
    <cellStyle name="Финансовый 5 6 2 2" xfId="5107"/>
    <cellStyle name="Финансовый 5 6 2 3" xfId="6587"/>
    <cellStyle name="Финансовый 5 6 2_ф5 (2)" xfId="5108"/>
    <cellStyle name="Финансовый 5 6 3" xfId="5109"/>
    <cellStyle name="Финансовый 5 6 3 2" xfId="7705"/>
    <cellStyle name="Финансовый 5 6 4" xfId="5110"/>
    <cellStyle name="Финансовый 5 6 5" xfId="5326"/>
    <cellStyle name="Финансовый 5 6_ф5 (2)" xfId="5111"/>
    <cellStyle name="Финансовый 5 7" xfId="5112"/>
    <cellStyle name="Финансовый 5 7 2" xfId="5113"/>
    <cellStyle name="Финансовый 5 7 2 2" xfId="5114"/>
    <cellStyle name="Финансовый 5 7 2 3" xfId="6588"/>
    <cellStyle name="Финансовый 5 7 2_ф5 (2)" xfId="5115"/>
    <cellStyle name="Финансовый 5 7 3" xfId="5116"/>
    <cellStyle name="Финансовый 5 7 3 2" xfId="7706"/>
    <cellStyle name="Финансовый 5 7 4" xfId="5117"/>
    <cellStyle name="Финансовый 5 7 5" xfId="5327"/>
    <cellStyle name="Финансовый 5 7_ф5 (2)" xfId="5118"/>
    <cellStyle name="Финансовый 5 8" xfId="5119"/>
    <cellStyle name="Финансовый 5 8 2" xfId="5120"/>
    <cellStyle name="Финансовый 5 8 2 2" xfId="5121"/>
    <cellStyle name="Финансовый 5 8 2 3" xfId="6589"/>
    <cellStyle name="Финансовый 5 8 2_ф5 (2)" xfId="5122"/>
    <cellStyle name="Финансовый 5 8 3" xfId="5123"/>
    <cellStyle name="Финансовый 5 8 3 2" xfId="7707"/>
    <cellStyle name="Финансовый 5 8 4" xfId="5124"/>
    <cellStyle name="Финансовый 5 8 5" xfId="5328"/>
    <cellStyle name="Финансовый 5 8_ф5 (2)" xfId="5125"/>
    <cellStyle name="Финансовый 5 9" xfId="5126"/>
    <cellStyle name="Финансовый 5 9 2" xfId="5127"/>
    <cellStyle name="Финансовый 5 9 2 2" xfId="5128"/>
    <cellStyle name="Финансовый 5 9 2 3" xfId="6590"/>
    <cellStyle name="Финансовый 5 9 2_ф5 (2)" xfId="5129"/>
    <cellStyle name="Финансовый 5 9 3" xfId="5130"/>
    <cellStyle name="Финансовый 5 9 3 2" xfId="7708"/>
    <cellStyle name="Финансовый 5 9 4" xfId="5131"/>
    <cellStyle name="Финансовый 5 9 5" xfId="5329"/>
    <cellStyle name="Финансовый 5 9_ф5 (2)" xfId="5132"/>
    <cellStyle name="Финансовый 5_ф5 (2)" xfId="5133"/>
    <cellStyle name="Финансовый 6" xfId="5134"/>
    <cellStyle name="Финансовый 6 2" xfId="5135"/>
    <cellStyle name="Финансовый 6 2 2" xfId="5136"/>
    <cellStyle name="Финансовый 6 2 2 2" xfId="5137"/>
    <cellStyle name="Финансовый 6 2 2 2 2" xfId="7876"/>
    <cellStyle name="Финансовый 6 2 2 3" xfId="5138"/>
    <cellStyle name="Финансовый 6 2 2 4" xfId="7173"/>
    <cellStyle name="Финансовый 6 2 2_ф5 (2)" xfId="5139"/>
    <cellStyle name="Финансовый 6 2 3" xfId="5140"/>
    <cellStyle name="Финансовый 6 2 4" xfId="6341"/>
    <cellStyle name="Финансовый 6 2_ф5 (2)" xfId="5141"/>
    <cellStyle name="Финансовый 6 3" xfId="5142"/>
    <cellStyle name="Финансовый 6 3 2" xfId="5143"/>
    <cellStyle name="Финансовый 6 3 2 2" xfId="7877"/>
    <cellStyle name="Финансовый 6 3 3" xfId="5144"/>
    <cellStyle name="Финансовый 6 3 4" xfId="6591"/>
    <cellStyle name="Финансовый 6 3_ф5 (2)" xfId="5145"/>
    <cellStyle name="Финансовый 6 4" xfId="7709"/>
    <cellStyle name="Финансовый 6 5" xfId="5330"/>
    <cellStyle name="Финансовый 6_ф5 (2)" xfId="5146"/>
    <cellStyle name="Финансовый 7" xfId="5147"/>
    <cellStyle name="Финансовый 7 2" xfId="5148"/>
    <cellStyle name="Финансовый 7 2 2" xfId="5149"/>
    <cellStyle name="Финансовый 7 2 2 2" xfId="7878"/>
    <cellStyle name="Финансовый 7 2 2 3" xfId="7174"/>
    <cellStyle name="Финансовый 7 2 3" xfId="5150"/>
    <cellStyle name="Финансовый 7 2 3 2" xfId="7711"/>
    <cellStyle name="Финансовый 7 2 4" xfId="5151"/>
    <cellStyle name="Финансовый 7 2 5" xfId="6342"/>
    <cellStyle name="Финансовый 7 2_ф5 (2)" xfId="5152"/>
    <cellStyle name="Финансовый 7 3" xfId="5153"/>
    <cellStyle name="Финансовый 7 3 2" xfId="5154"/>
    <cellStyle name="Финансовый 7 3 2 2" xfId="7879"/>
    <cellStyle name="Финансовый 7 3 3" xfId="5155"/>
    <cellStyle name="Финансовый 7 3 4" xfId="6592"/>
    <cellStyle name="Финансовый 7 3_ф5 (2)" xfId="5156"/>
    <cellStyle name="Финансовый 7 4" xfId="5157"/>
    <cellStyle name="Финансовый 7 4 2" xfId="7710"/>
    <cellStyle name="Финансовый 7 5" xfId="5158"/>
    <cellStyle name="Финансовый 7 6" xfId="5331"/>
    <cellStyle name="Финансовый 7_ф5 (2)" xfId="5159"/>
    <cellStyle name="Финансовый 8" xfId="5160"/>
    <cellStyle name="Финансовый 8 2" xfId="5161"/>
    <cellStyle name="Финансовый 8 2 2" xfId="5162"/>
    <cellStyle name="Финансовый 8 2 2 2" xfId="7881"/>
    <cellStyle name="Финансовый 8 2 2 3" xfId="9340"/>
    <cellStyle name="Финансовый 8 2 3" xfId="5163"/>
    <cellStyle name="Финансовый 8 2 3 2" xfId="5164"/>
    <cellStyle name="Финансовый 8 2 3 3" xfId="7712"/>
    <cellStyle name="Финансовый 8 2 3 4" xfId="9368"/>
    <cellStyle name="Финансовый 8 2 3_ф5 (2)" xfId="5165"/>
    <cellStyle name="Финансовый 8 2 4" xfId="5166"/>
    <cellStyle name="Финансовый 8 2 4 2" xfId="5167"/>
    <cellStyle name="Финансовый 8 2 4_ф5 (2)" xfId="5168"/>
    <cellStyle name="Финансовый 8 2 5" xfId="5169"/>
    <cellStyle name="Финансовый 8 2 5 2" xfId="5170"/>
    <cellStyle name="Финансовый 8 2 5_ф5 (2)" xfId="5171"/>
    <cellStyle name="Финансовый 8 2 6" xfId="5172"/>
    <cellStyle name="Финансовый 8 2 6 2" xfId="5173"/>
    <cellStyle name="Финансовый 8 2 6_ф5 (2)" xfId="5174"/>
    <cellStyle name="Финансовый 8 2 7" xfId="9257"/>
    <cellStyle name="Финансовый 8 2_ф5 (2)" xfId="5175"/>
    <cellStyle name="Финансовый 8 3" xfId="5176"/>
    <cellStyle name="Финансовый 8 3 2" xfId="5177"/>
    <cellStyle name="Финансовый 8 3 2 2" xfId="9341"/>
    <cellStyle name="Финансовый 8 3 3" xfId="5178"/>
    <cellStyle name="Финансовый 8 3_ф5 (2)" xfId="5179"/>
    <cellStyle name="Финансовый 8 4" xfId="5180"/>
    <cellStyle name="Финансовый 8 4 2" xfId="7880"/>
    <cellStyle name="Финансовый 8 4 3" xfId="9339"/>
    <cellStyle name="Финансовый 8 5" xfId="5181"/>
    <cellStyle name="Финансовый 8 5 2" xfId="9367"/>
    <cellStyle name="Финансовый 8 6" xfId="9256"/>
    <cellStyle name="Финансовый 8 7" xfId="9439"/>
    <cellStyle name="Финансовый 8 8" xfId="9488"/>
    <cellStyle name="Финансовый 8_ф5 (2)" xfId="5182"/>
    <cellStyle name="Финансовый 9" xfId="5183"/>
    <cellStyle name="Финансовый 9 2" xfId="5184"/>
    <cellStyle name="Финансовый 9 2 2" xfId="5185"/>
    <cellStyle name="Финансовый 9 2 2 2" xfId="7882"/>
    <cellStyle name="Финансовый 9 2 2 3" xfId="7175"/>
    <cellStyle name="Финансовый 9 2 3" xfId="5186"/>
    <cellStyle name="Финансовый 9 2 4" xfId="6343"/>
    <cellStyle name="Финансовый 9 2_ф5 (2)" xfId="5187"/>
    <cellStyle name="Финансовый 9 3" xfId="6593"/>
    <cellStyle name="Финансовый 9 3 2" xfId="7883"/>
    <cellStyle name="Финансовый 9 3 3" xfId="9370"/>
    <cellStyle name="Финансовый 9 4" xfId="7713"/>
    <cellStyle name="Финансовый 9 5" xfId="5332"/>
    <cellStyle name="Финансовый 9_ф5 (2)" xfId="5188"/>
    <cellStyle name="Формула" xfId="5189"/>
    <cellStyle name="Формула 2" xfId="5190"/>
    <cellStyle name="Формула_A РТ 2009 Рязаньэнерго" xfId="5191"/>
    <cellStyle name="ФормулаВБ" xfId="5192"/>
    <cellStyle name="ФормулаНаКонтроль" xfId="5193"/>
    <cellStyle name="ФормулаНаКонтроль 2" xfId="7176"/>
    <cellStyle name="ФормулаНаКонтроль 3" xfId="7714"/>
    <cellStyle name="Хороший 10" xfId="5194"/>
    <cellStyle name="Хороший 2" xfId="5195"/>
    <cellStyle name="Хороший 2 2" xfId="5196"/>
    <cellStyle name="Хороший 2 2 2" xfId="5197"/>
    <cellStyle name="Хороший 2 2 3" xfId="6345"/>
    <cellStyle name="Хороший 2 2_ф5 (2)" xfId="5198"/>
    <cellStyle name="Хороший 2 3" xfId="5199"/>
    <cellStyle name="Хороший 2 4" xfId="5200"/>
    <cellStyle name="Хороший 2 5" xfId="6344"/>
    <cellStyle name="Хороший 2 6" xfId="9259"/>
    <cellStyle name="Хороший 2 7" xfId="9440"/>
    <cellStyle name="Хороший 2 8" xfId="9228"/>
    <cellStyle name="Хороший 2_ф5 (2)" xfId="5201"/>
    <cellStyle name="Хороший 3" xfId="5202"/>
    <cellStyle name="Хороший 3 2" xfId="5203"/>
    <cellStyle name="Хороший 3 2 2" xfId="6347"/>
    <cellStyle name="Хороший 3 3" xfId="6346"/>
    <cellStyle name="Хороший 3_ф5 (2)" xfId="5204"/>
    <cellStyle name="Хороший 4" xfId="5205"/>
    <cellStyle name="Хороший 4 2" xfId="5206"/>
    <cellStyle name="Хороший 4 2 2" xfId="6349"/>
    <cellStyle name="Хороший 4 3" xfId="6348"/>
    <cellStyle name="Хороший 4_ф5 (2)" xfId="5207"/>
    <cellStyle name="Хороший 5" xfId="5208"/>
    <cellStyle name="Хороший 5 2" xfId="5209"/>
    <cellStyle name="Хороший 5 2 2" xfId="6351"/>
    <cellStyle name="Хороший 5 3" xfId="6350"/>
    <cellStyle name="Хороший 5_ф5 (2)" xfId="5210"/>
    <cellStyle name="Хороший 6" xfId="5211"/>
    <cellStyle name="Хороший 6 2" xfId="5212"/>
    <cellStyle name="Хороший 6 2 2" xfId="6353"/>
    <cellStyle name="Хороший 6 3" xfId="6352"/>
    <cellStyle name="Хороший 6_ф5 (2)" xfId="5213"/>
    <cellStyle name="Хороший 7" xfId="5214"/>
    <cellStyle name="Хороший 7 2" xfId="5215"/>
    <cellStyle name="Хороший 7 2 2" xfId="6355"/>
    <cellStyle name="Хороший 7 3" xfId="6354"/>
    <cellStyle name="Хороший 7_ф5 (2)" xfId="5216"/>
    <cellStyle name="Хороший 8" xfId="5217"/>
    <cellStyle name="Хороший 8 2" xfId="5218"/>
    <cellStyle name="Хороший 8 2 2" xfId="6357"/>
    <cellStyle name="Хороший 8 3" xfId="6356"/>
    <cellStyle name="Хороший 8_ф5 (2)" xfId="5219"/>
    <cellStyle name="Хороший 9" xfId="5220"/>
    <cellStyle name="Хороший 9 2" xfId="5221"/>
    <cellStyle name="Хороший 9 2 2" xfId="6359"/>
    <cellStyle name="Хороший 9 3" xfId="6358"/>
    <cellStyle name="Хороший 9_ф5 (2)" xfId="5222"/>
    <cellStyle name="Целые[0]" xfId="5223"/>
    <cellStyle name="Цифры по центру с десятыми" xfId="5224"/>
    <cellStyle name="Цифры по центру с десятыми 2" xfId="5225"/>
    <cellStyle name="Цифры по центру с десятыми 2 2" xfId="5226"/>
    <cellStyle name="Цифры по центру с десятыми 2 3" xfId="7177"/>
    <cellStyle name="Цифры по центру с десятыми 2_ф5 (2)" xfId="5227"/>
    <cellStyle name="Цифры по центру с десятыми 3" xfId="7715"/>
    <cellStyle name="Цифры по центру с десятыми_ф5 (2)" xfId="5228"/>
    <cellStyle name="Џђћ–…ќ’ќ›‰" xfId="5229"/>
    <cellStyle name="Џђћ–…ќ’ќ›‰ 2" xfId="7884"/>
    <cellStyle name="Шапка таблицы" xfId="5230"/>
    <cellStyle name="Шапка таблицы 2" xfId="7178"/>
    <cellStyle name="Шапка таблицы 3" xfId="7716"/>
    <cellStyle name="Шапка таблицы 4" xfId="636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retary\&#1086;&#1073;&#1084;&#1077;&#1085;\&#1040;&#1088;&#1093;&#1086;&#1073;&#1083;&#1101;&#1085;&#1077;&#1088;&#1075;&#1086;&#1075;&#1072;&#1079;\&#1041;&#1102;&#1076;&#1078;&#1077;&#1090;%20&#1085;&#1072;%202012%20&#1075;&#1086;&#1076;\1%20&#1074;&#1072;&#1088;&#1080;&#1072;&#1085;&#1090;\&#1052;&#1072;&#1090;&#1077;&#1088;&#1080;&#1072;&#1083;&#1099;%20&#1085;&#1072;%202012%20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msk1-fs4.mrte.local\FAU$\users\_&#1041;&#1044;&#1056;-2015\&#1041;&#1070;&#1044;&#1046;&#1045;&#1058;&#1067;-2015%20&#1076;&#1083;&#1103;%20&#1082;&#1086;&#1085;&#1089;&#1086;&#1083;&#1080;&#1076;&#1072;&#1094;&#1080;&#1080;\&#1040;&#1088;&#1084;&#1072;&#1074;&#1080;&#1088;%20&#1086;&#1090;%2025%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99-srv-02\PlaneEconomUpr\&#1040;&#1041;&#1042;&#1043;&#1044;\&#1064;&#1058;.%20&#1056;&#1040;&#1057;&#1057;&#1058;.2004%2008%203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msk1-fs4.mrte.local\FAU$\Users\balakireva.os\AppData\Local\Microsoft\Windows\Temporary%20Internet%20Files\Content.Outlook\YZI43F4K\&#1050;&#1086;&#1087;&#1080;&#1103;%20&#1060;&#1086;&#1088;&#1084;&#1099;%20&#1086;&#1073;&#1097;&#1080;&#1077;%20&#1087;&#1083;&#1072;&#1085;%202015%20&#1075;&#1086;&#1076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поставок"/>
      <sheetName val="План поставок (3)"/>
      <sheetName val="План поставок (2)"/>
      <sheetName val="Лист1"/>
      <sheetName val="ФА ФОТ"/>
      <sheetName val="План_поставок"/>
      <sheetName val="План_поставок_(3)"/>
      <sheetName val="План_поставок_(2)"/>
      <sheetName val="виды_д-ти"/>
      <sheetName val="Реестр групп_нов_класс"/>
      <sheetName val="Группы"/>
      <sheetName val="Справочник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Лист согласования"/>
      <sheetName val="Содержание"/>
      <sheetName val="ф1"/>
      <sheetName val="ф2"/>
      <sheetName val="ф2(замена)"/>
      <sheetName val="ф3"/>
      <sheetName val="ф4"/>
      <sheetName val="ф5"/>
      <sheetName val="ф6"/>
      <sheetName val="ф2 (ремонтники)-удалить"/>
      <sheetName val="ф7"/>
      <sheetName val="ф8"/>
      <sheetName val="ф9"/>
      <sheetName val="ф10"/>
      <sheetName val="ф11"/>
      <sheetName val="ф4(замена)"/>
      <sheetName val="ф5(замена)"/>
      <sheetName val="ф12"/>
      <sheetName val="ф13"/>
      <sheetName val="ф14"/>
      <sheetName val="ф15"/>
      <sheetName val="ф16"/>
      <sheetName val="ф7(замена)"/>
      <sheetName val="ф8(замена)"/>
      <sheetName val="ф9(замена)"/>
      <sheetName val="ф17"/>
      <sheetName val="ф18"/>
      <sheetName val="ф19"/>
      <sheetName val="ф20"/>
      <sheetName val="п2(удалить, объединить с ф.4)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A9" t="str">
            <v>3</v>
          </cell>
        </row>
        <row r="10">
          <cell r="A10" t="str">
            <v>4</v>
          </cell>
        </row>
        <row r="11">
          <cell r="A11">
            <v>5</v>
          </cell>
        </row>
        <row r="12">
          <cell r="A12">
            <v>6</v>
          </cell>
        </row>
        <row r="13">
          <cell r="A13">
            <v>7</v>
          </cell>
        </row>
        <row r="14">
          <cell r="A14" t="str">
            <v>8</v>
          </cell>
        </row>
        <row r="15">
          <cell r="A15" t="str">
            <v>9</v>
          </cell>
        </row>
        <row r="16">
          <cell r="A16">
            <v>10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7">
          <cell r="E7" t="str">
            <v>Справочно: НДС (%ставка/нет)</v>
          </cell>
          <cell r="L7" t="str">
            <v>январь</v>
          </cell>
          <cell r="N7" t="str">
            <v>февраль</v>
          </cell>
          <cell r="P7" t="str">
            <v>март</v>
          </cell>
          <cell r="U7" t="str">
            <v>апрель</v>
          </cell>
          <cell r="W7" t="str">
            <v>май</v>
          </cell>
          <cell r="Y7" t="str">
            <v>июнь</v>
          </cell>
          <cell r="AA7" t="str">
            <v>2 квартал</v>
          </cell>
          <cell r="AD7" t="str">
            <v>июль</v>
          </cell>
          <cell r="AF7" t="str">
            <v>август</v>
          </cell>
          <cell r="AH7" t="str">
            <v>сентябрь</v>
          </cell>
          <cell r="AM7" t="str">
            <v>октябрь</v>
          </cell>
          <cell r="AO7" t="str">
            <v>ноябрь</v>
          </cell>
          <cell r="AQ7" t="str">
            <v>декабрь</v>
          </cell>
        </row>
        <row r="8">
          <cell r="L8" t="str">
            <v>Начислено</v>
          </cell>
          <cell r="M8" t="str">
            <v>Поступило  / Оплачено</v>
          </cell>
          <cell r="N8" t="str">
            <v>Начислено</v>
          </cell>
          <cell r="O8" t="str">
            <v>Поступило  / Оплачено</v>
          </cell>
          <cell r="P8" t="str">
            <v>Начислено</v>
          </cell>
          <cell r="Q8" t="str">
            <v>Поступило  / Оплачено</v>
          </cell>
          <cell r="U8" t="str">
            <v>Начислено</v>
          </cell>
          <cell r="V8" t="str">
            <v>Поступило  / Оплачено</v>
          </cell>
          <cell r="W8" t="str">
            <v>Начислено</v>
          </cell>
          <cell r="X8" t="str">
            <v>Поступило  / Оплачено</v>
          </cell>
          <cell r="Y8" t="str">
            <v>Начислено</v>
          </cell>
          <cell r="Z8" t="str">
            <v>Поступило  / Оплачено</v>
          </cell>
          <cell r="AA8" t="str">
            <v>Начислено</v>
          </cell>
          <cell r="AB8" t="str">
            <v>Поступило  / Оплачено</v>
          </cell>
          <cell r="AD8" t="str">
            <v>Начислено</v>
          </cell>
          <cell r="AE8" t="str">
            <v>Поступило  / Оплачено</v>
          </cell>
          <cell r="AF8" t="str">
            <v>Начислено</v>
          </cell>
          <cell r="AG8" t="str">
            <v>Поступило  / Оплачено</v>
          </cell>
          <cell r="AH8" t="str">
            <v>Начислено</v>
          </cell>
          <cell r="AI8" t="str">
            <v>Поступило  / Оплачено</v>
          </cell>
          <cell r="AM8" t="str">
            <v>Начислено</v>
          </cell>
          <cell r="AN8" t="str">
            <v>Поступило  / Оплачено</v>
          </cell>
          <cell r="AO8" t="str">
            <v>Начислено</v>
          </cell>
          <cell r="AP8" t="str">
            <v>Поступило  / Оплачено</v>
          </cell>
          <cell r="AQ8" t="str">
            <v>Начислено</v>
          </cell>
          <cell r="AR8" t="str">
            <v>Поступило  / Оплачено</v>
          </cell>
        </row>
        <row r="10">
          <cell r="M10">
            <v>7910</v>
          </cell>
          <cell r="O10">
            <v>21403.412748445673</v>
          </cell>
          <cell r="Q10">
            <v>28500.244506549094</v>
          </cell>
          <cell r="V10">
            <v>19755.077257389901</v>
          </cell>
          <cell r="X10">
            <v>20303.362993403924</v>
          </cell>
          <cell r="Z10">
            <v>24978.658256424544</v>
          </cell>
          <cell r="AA10">
            <v>19755.077257389901</v>
          </cell>
          <cell r="AE10">
            <v>20285.343442082631</v>
          </cell>
          <cell r="AG10">
            <v>15728.629480091926</v>
          </cell>
          <cell r="AI10">
            <v>15194.975243057188</v>
          </cell>
          <cell r="AN10">
            <v>13566.088849541962</v>
          </cell>
          <cell r="AP10">
            <v>12322.711092262027</v>
          </cell>
          <cell r="AR10">
            <v>7506.3446009429163</v>
          </cell>
        </row>
        <row r="15">
          <cell r="L15">
            <v>118919.50199999999</v>
          </cell>
          <cell r="M15">
            <v>89262.746400000004</v>
          </cell>
          <cell r="N15">
            <v>102546.65980000001</v>
          </cell>
          <cell r="O15">
            <v>96919.506399999998</v>
          </cell>
          <cell r="P15">
            <v>89433.296199999997</v>
          </cell>
          <cell r="Q15">
            <v>87546.656399999993</v>
          </cell>
          <cell r="U15">
            <v>52635.291200000007</v>
          </cell>
          <cell r="V15">
            <v>76433.296400000007</v>
          </cell>
          <cell r="W15">
            <v>10045.5512</v>
          </cell>
          <cell r="X15">
            <v>52634.453400000006</v>
          </cell>
          <cell r="Y15">
            <v>9793.8690000000006</v>
          </cell>
          <cell r="Z15">
            <v>21940.551199999998</v>
          </cell>
          <cell r="AA15">
            <v>72474.7114</v>
          </cell>
          <cell r="AB15">
            <v>151008.30100000001</v>
          </cell>
          <cell r="AD15">
            <v>10333.5538</v>
          </cell>
          <cell r="AE15">
            <v>25111.938599999998</v>
          </cell>
          <cell r="AF15">
            <v>6489.5385999999999</v>
          </cell>
          <cell r="AG15">
            <v>25712.558599999997</v>
          </cell>
          <cell r="AH15">
            <v>10074.697200000001</v>
          </cell>
          <cell r="AI15">
            <v>22289.5386</v>
          </cell>
          <cell r="AM15">
            <v>18972.7114</v>
          </cell>
          <cell r="AN15">
            <v>27075.5664</v>
          </cell>
          <cell r="AO15">
            <v>80720.718999999997</v>
          </cell>
          <cell r="AP15">
            <v>35972.7114</v>
          </cell>
          <cell r="AQ15">
            <v>104052.08020000001</v>
          </cell>
          <cell r="AR15">
            <v>80720.718999999997</v>
          </cell>
        </row>
        <row r="16">
          <cell r="L16">
            <v>118895.50199999999</v>
          </cell>
          <cell r="M16">
            <v>73127.4764</v>
          </cell>
          <cell r="N16">
            <v>102522.65980000001</v>
          </cell>
          <cell r="O16">
            <v>96895.506399999998</v>
          </cell>
          <cell r="P16">
            <v>89409.296199999997</v>
          </cell>
          <cell r="Q16">
            <v>87522.656399999993</v>
          </cell>
          <cell r="U16">
            <v>52611.291200000007</v>
          </cell>
          <cell r="V16">
            <v>76409.296400000007</v>
          </cell>
          <cell r="W16">
            <v>10021.5512</v>
          </cell>
          <cell r="X16">
            <v>52610.453400000006</v>
          </cell>
          <cell r="Y16">
            <v>9769.8690000000006</v>
          </cell>
          <cell r="Z16">
            <v>21916.551199999998</v>
          </cell>
          <cell r="AA16">
            <v>72402.7114</v>
          </cell>
          <cell r="AB16">
            <v>150936.30100000001</v>
          </cell>
          <cell r="AD16">
            <v>10309.5538</v>
          </cell>
          <cell r="AE16">
            <v>25087.938599999998</v>
          </cell>
          <cell r="AF16">
            <v>6465.5385999999999</v>
          </cell>
          <cell r="AG16">
            <v>25688.558599999997</v>
          </cell>
          <cell r="AH16">
            <v>10050.697200000001</v>
          </cell>
          <cell r="AI16">
            <v>22265.5386</v>
          </cell>
          <cell r="AM16">
            <v>18948.7114</v>
          </cell>
          <cell r="AN16">
            <v>27051.5664</v>
          </cell>
          <cell r="AO16">
            <v>80696.718999999997</v>
          </cell>
          <cell r="AP16">
            <v>35948.7114</v>
          </cell>
          <cell r="AQ16">
            <v>104028.08020000001</v>
          </cell>
          <cell r="AR16">
            <v>80696.718999999997</v>
          </cell>
        </row>
        <row r="17">
          <cell r="E17">
            <v>0.18</v>
          </cell>
          <cell r="AA17">
            <v>0</v>
          </cell>
          <cell r="AB17">
            <v>0</v>
          </cell>
        </row>
        <row r="18">
          <cell r="E18">
            <v>0.18</v>
          </cell>
          <cell r="AA18">
            <v>0</v>
          </cell>
          <cell r="AB18">
            <v>0</v>
          </cell>
        </row>
        <row r="19">
          <cell r="E19">
            <v>0.18</v>
          </cell>
          <cell r="L19">
            <v>118807.02559999999</v>
          </cell>
          <cell r="M19">
            <v>73039</v>
          </cell>
          <cell r="N19">
            <v>102434.18340000001</v>
          </cell>
          <cell r="O19">
            <v>96807.03</v>
          </cell>
          <cell r="P19">
            <v>89320.819799999997</v>
          </cell>
          <cell r="Q19">
            <v>87434.18</v>
          </cell>
          <cell r="U19">
            <v>52522.814800000007</v>
          </cell>
          <cell r="V19">
            <v>76320.820000000007</v>
          </cell>
          <cell r="W19">
            <v>9933.9125999999997</v>
          </cell>
          <cell r="X19">
            <v>52522.814800000007</v>
          </cell>
          <cell r="Y19">
            <v>9682.2304000000004</v>
          </cell>
          <cell r="Z19">
            <v>21828.9126</v>
          </cell>
          <cell r="AA19">
            <v>72138.957800000004</v>
          </cell>
          <cell r="AB19">
            <v>150672.54740000001</v>
          </cell>
          <cell r="AD19">
            <v>10221.915199999999</v>
          </cell>
          <cell r="AE19">
            <v>25000.3</v>
          </cell>
          <cell r="AF19">
            <v>6377.9</v>
          </cell>
          <cell r="AG19">
            <v>25600.92</v>
          </cell>
          <cell r="AH19">
            <v>9963.0586000000003</v>
          </cell>
          <cell r="AI19">
            <v>22177.9</v>
          </cell>
          <cell r="AM19">
            <v>18860.235000000001</v>
          </cell>
          <cell r="AN19">
            <v>26963.09</v>
          </cell>
          <cell r="AO19">
            <v>80608.242599999998</v>
          </cell>
          <cell r="AP19">
            <v>35860.235000000001</v>
          </cell>
          <cell r="AQ19">
            <v>103939.60380000001</v>
          </cell>
          <cell r="AR19">
            <v>80608.242599999998</v>
          </cell>
        </row>
        <row r="20">
          <cell r="E20">
            <v>0.18</v>
          </cell>
          <cell r="AA20">
            <v>0</v>
          </cell>
          <cell r="AB20">
            <v>0</v>
          </cell>
        </row>
        <row r="21">
          <cell r="E21">
            <v>0.18</v>
          </cell>
          <cell r="AA21">
            <v>0</v>
          </cell>
          <cell r="AB21">
            <v>0</v>
          </cell>
        </row>
        <row r="22">
          <cell r="E22">
            <v>0.18</v>
          </cell>
          <cell r="AA22">
            <v>0</v>
          </cell>
          <cell r="AB22">
            <v>0</v>
          </cell>
        </row>
        <row r="23">
          <cell r="E23">
            <v>0.18</v>
          </cell>
          <cell r="L23">
            <v>88.476399999999998</v>
          </cell>
          <cell r="M23">
            <v>88.476399999999998</v>
          </cell>
          <cell r="N23">
            <v>88.476399999999998</v>
          </cell>
          <cell r="O23">
            <v>88.476399999999998</v>
          </cell>
          <cell r="P23">
            <v>88.476399999999998</v>
          </cell>
          <cell r="Q23">
            <v>88.476399999999998</v>
          </cell>
          <cell r="U23">
            <v>88.476399999999998</v>
          </cell>
          <cell r="V23">
            <v>88.476399999999998</v>
          </cell>
          <cell r="W23">
            <v>87.638599999999997</v>
          </cell>
          <cell r="X23">
            <v>87.638599999999997</v>
          </cell>
          <cell r="Y23">
            <v>87.638599999999997</v>
          </cell>
          <cell r="Z23">
            <v>87.638599999999997</v>
          </cell>
          <cell r="AA23">
            <v>263.75360000000001</v>
          </cell>
          <cell r="AB23">
            <v>263.75360000000001</v>
          </cell>
          <cell r="AD23">
            <v>87.638599999999997</v>
          </cell>
          <cell r="AE23">
            <v>87.638599999999997</v>
          </cell>
          <cell r="AF23">
            <v>87.638599999999997</v>
          </cell>
          <cell r="AG23">
            <v>87.638599999999997</v>
          </cell>
          <cell r="AH23">
            <v>87.638599999999997</v>
          </cell>
          <cell r="AI23">
            <v>87.638599999999997</v>
          </cell>
          <cell r="AM23">
            <v>88.476399999999998</v>
          </cell>
          <cell r="AN23">
            <v>88.476399999999998</v>
          </cell>
          <cell r="AO23">
            <v>88.476399999999998</v>
          </cell>
          <cell r="AP23">
            <v>88.476399999999998</v>
          </cell>
          <cell r="AQ23">
            <v>88.476399999999998</v>
          </cell>
          <cell r="AR23">
            <v>88.476399999999998</v>
          </cell>
        </row>
        <row r="24">
          <cell r="AA24">
            <v>0</v>
          </cell>
          <cell r="AB24">
            <v>0</v>
          </cell>
        </row>
        <row r="25">
          <cell r="L25">
            <v>24</v>
          </cell>
          <cell r="M25">
            <v>16135.27</v>
          </cell>
          <cell r="N25">
            <v>24</v>
          </cell>
          <cell r="O25">
            <v>24</v>
          </cell>
          <cell r="P25">
            <v>24</v>
          </cell>
          <cell r="Q25">
            <v>24</v>
          </cell>
          <cell r="U25">
            <v>24</v>
          </cell>
          <cell r="V25">
            <v>24</v>
          </cell>
          <cell r="W25">
            <v>24</v>
          </cell>
          <cell r="X25">
            <v>24</v>
          </cell>
          <cell r="Y25">
            <v>24</v>
          </cell>
          <cell r="Z25">
            <v>24</v>
          </cell>
          <cell r="AA25">
            <v>72</v>
          </cell>
          <cell r="AB25">
            <v>72</v>
          </cell>
          <cell r="AD25">
            <v>24</v>
          </cell>
          <cell r="AE25">
            <v>24</v>
          </cell>
          <cell r="AF25">
            <v>24</v>
          </cell>
          <cell r="AG25">
            <v>24</v>
          </cell>
          <cell r="AH25">
            <v>24</v>
          </cell>
          <cell r="AI25">
            <v>24</v>
          </cell>
          <cell r="AM25">
            <v>24</v>
          </cell>
          <cell r="AN25">
            <v>24</v>
          </cell>
          <cell r="AO25">
            <v>24</v>
          </cell>
          <cell r="AP25">
            <v>24</v>
          </cell>
          <cell r="AQ25">
            <v>24</v>
          </cell>
          <cell r="AR25">
            <v>24</v>
          </cell>
        </row>
        <row r="26">
          <cell r="E26">
            <v>0.18</v>
          </cell>
          <cell r="AA26">
            <v>0</v>
          </cell>
          <cell r="AB26">
            <v>0</v>
          </cell>
        </row>
        <row r="27">
          <cell r="E27">
            <v>0.18</v>
          </cell>
          <cell r="AA27">
            <v>0</v>
          </cell>
          <cell r="AB27">
            <v>0</v>
          </cell>
        </row>
        <row r="28">
          <cell r="E28">
            <v>0.18</v>
          </cell>
          <cell r="M28">
            <v>16111.27</v>
          </cell>
          <cell r="AA28">
            <v>0</v>
          </cell>
          <cell r="AB28">
            <v>0</v>
          </cell>
        </row>
        <row r="29">
          <cell r="E29">
            <v>0.18</v>
          </cell>
          <cell r="L29">
            <v>24</v>
          </cell>
          <cell r="M29">
            <v>24</v>
          </cell>
          <cell r="N29">
            <v>24</v>
          </cell>
          <cell r="O29">
            <v>24</v>
          </cell>
          <cell r="P29">
            <v>24</v>
          </cell>
          <cell r="Q29">
            <v>24</v>
          </cell>
          <cell r="U29">
            <v>24</v>
          </cell>
          <cell r="V29">
            <v>24</v>
          </cell>
          <cell r="W29">
            <v>24</v>
          </cell>
          <cell r="X29">
            <v>24</v>
          </cell>
          <cell r="Y29">
            <v>24</v>
          </cell>
          <cell r="Z29">
            <v>24</v>
          </cell>
          <cell r="AA29">
            <v>72</v>
          </cell>
          <cell r="AB29">
            <v>72</v>
          </cell>
          <cell r="AD29">
            <v>24</v>
          </cell>
          <cell r="AE29">
            <v>24</v>
          </cell>
          <cell r="AF29">
            <v>24</v>
          </cell>
          <cell r="AG29">
            <v>24</v>
          </cell>
          <cell r="AH29">
            <v>24</v>
          </cell>
          <cell r="AI29">
            <v>24</v>
          </cell>
          <cell r="AM29">
            <v>24</v>
          </cell>
          <cell r="AN29">
            <v>24</v>
          </cell>
          <cell r="AO29">
            <v>24</v>
          </cell>
          <cell r="AP29">
            <v>24</v>
          </cell>
          <cell r="AQ29">
            <v>24</v>
          </cell>
          <cell r="AR29">
            <v>24</v>
          </cell>
        </row>
        <row r="30">
          <cell r="E30">
            <v>0.18</v>
          </cell>
          <cell r="AA30">
            <v>0</v>
          </cell>
          <cell r="AB30">
            <v>0</v>
          </cell>
        </row>
        <row r="31">
          <cell r="E31">
            <v>0.18</v>
          </cell>
          <cell r="AA31">
            <v>0</v>
          </cell>
          <cell r="AB31">
            <v>0</v>
          </cell>
        </row>
        <row r="32">
          <cell r="E32">
            <v>0.18</v>
          </cell>
          <cell r="AA32">
            <v>0</v>
          </cell>
          <cell r="AB32">
            <v>0</v>
          </cell>
        </row>
        <row r="33">
          <cell r="E33" t="str">
            <v>нет</v>
          </cell>
          <cell r="L33">
            <v>24</v>
          </cell>
          <cell r="M33">
            <v>24</v>
          </cell>
          <cell r="N33">
            <v>24</v>
          </cell>
          <cell r="O33">
            <v>24</v>
          </cell>
          <cell r="P33">
            <v>24</v>
          </cell>
          <cell r="Q33">
            <v>24</v>
          </cell>
          <cell r="U33">
            <v>24</v>
          </cell>
          <cell r="V33">
            <v>24</v>
          </cell>
          <cell r="W33">
            <v>24</v>
          </cell>
          <cell r="X33">
            <v>24</v>
          </cell>
          <cell r="Y33">
            <v>24</v>
          </cell>
          <cell r="Z33">
            <v>24</v>
          </cell>
          <cell r="AA33">
            <v>72</v>
          </cell>
          <cell r="AB33">
            <v>72</v>
          </cell>
          <cell r="AD33">
            <v>24</v>
          </cell>
          <cell r="AE33">
            <v>24</v>
          </cell>
          <cell r="AF33">
            <v>24</v>
          </cell>
          <cell r="AG33">
            <v>24</v>
          </cell>
          <cell r="AH33">
            <v>24</v>
          </cell>
          <cell r="AI33">
            <v>24</v>
          </cell>
          <cell r="AM33">
            <v>24</v>
          </cell>
          <cell r="AN33">
            <v>24</v>
          </cell>
          <cell r="AO33">
            <v>24</v>
          </cell>
          <cell r="AP33">
            <v>24</v>
          </cell>
          <cell r="AQ33">
            <v>24</v>
          </cell>
          <cell r="AR33">
            <v>24</v>
          </cell>
        </row>
        <row r="34">
          <cell r="L34">
            <v>96654.475020119993</v>
          </cell>
          <cell r="M34">
            <v>75433.836051554332</v>
          </cell>
          <cell r="N34">
            <v>84300.903673800334</v>
          </cell>
          <cell r="O34">
            <v>87487.177041896575</v>
          </cell>
          <cell r="P34">
            <v>77306.321275659997</v>
          </cell>
          <cell r="Q34">
            <v>82956.326049159179</v>
          </cell>
          <cell r="U34">
            <v>53936.948451718854</v>
          </cell>
          <cell r="V34">
            <v>72550.513063985985</v>
          </cell>
          <cell r="W34">
            <v>22048.535633924188</v>
          </cell>
          <cell r="X34">
            <v>47623.660536979391</v>
          </cell>
          <cell r="Y34">
            <v>23419.43704881785</v>
          </cell>
          <cell r="Z34">
            <v>26298.368414341912</v>
          </cell>
          <cell r="AA34">
            <v>99404.931134460916</v>
          </cell>
          <cell r="AB34">
            <v>146088.12201530731</v>
          </cell>
          <cell r="AD34">
            <v>24459.972738420427</v>
          </cell>
          <cell r="AE34">
            <v>28333.154961990705</v>
          </cell>
          <cell r="AF34">
            <v>19915.461396450635</v>
          </cell>
          <cell r="AG34">
            <v>24910.715237034736</v>
          </cell>
          <cell r="AH34">
            <v>21864.741692838827</v>
          </cell>
          <cell r="AI34">
            <v>22582.927393515227</v>
          </cell>
          <cell r="AM34">
            <v>30324.9522333155</v>
          </cell>
          <cell r="AN34">
            <v>27013.890557279934</v>
          </cell>
          <cell r="AO34">
            <v>69590.202308597494</v>
          </cell>
          <cell r="AP34">
            <v>39484.02429131911</v>
          </cell>
          <cell r="AQ34">
            <v>87533.550386057977</v>
          </cell>
          <cell r="AR34">
            <v>85531.031498514261</v>
          </cell>
        </row>
        <row r="35">
          <cell r="L35">
            <v>40035.470445119994</v>
          </cell>
          <cell r="M35">
            <v>31939.142599999999</v>
          </cell>
          <cell r="N35">
            <v>34531.767305579997</v>
          </cell>
          <cell r="O35">
            <v>35035.470445119994</v>
          </cell>
          <cell r="P35">
            <v>30273.571935659995</v>
          </cell>
          <cell r="Q35">
            <v>29531.767305579997</v>
          </cell>
          <cell r="U35">
            <v>18252.831604799998</v>
          </cell>
          <cell r="V35">
            <v>25273.571935659995</v>
          </cell>
          <cell r="W35">
            <v>4534.99484106</v>
          </cell>
          <cell r="X35">
            <v>14485.481604799998</v>
          </cell>
          <cell r="Y35">
            <v>4422.5020025399999</v>
          </cell>
          <cell r="Z35">
            <v>4534.99484106</v>
          </cell>
          <cell r="AA35">
            <v>27210.3284484</v>
          </cell>
          <cell r="AB35">
            <v>44294.048381519991</v>
          </cell>
          <cell r="AD35">
            <v>4875.1194541394998</v>
          </cell>
          <cell r="AE35">
            <v>4422.5020025399999</v>
          </cell>
          <cell r="AF35">
            <v>3083.001614409</v>
          </cell>
          <cell r="AG35">
            <v>2271.1194541394998</v>
          </cell>
          <cell r="AH35">
            <v>4754.1896527304998</v>
          </cell>
          <cell r="AI35">
            <v>3083.001614409</v>
          </cell>
          <cell r="AM35">
            <v>8751.0548143154992</v>
          </cell>
          <cell r="AN35">
            <v>4754.1896527304998</v>
          </cell>
          <cell r="AO35">
            <v>37241.2917975975</v>
          </cell>
          <cell r="AP35">
            <v>8751.0548143154992</v>
          </cell>
          <cell r="AQ35">
            <v>48026.517233057995</v>
          </cell>
          <cell r="AR35">
            <v>48238.5</v>
          </cell>
        </row>
        <row r="36">
          <cell r="E36">
            <v>0.18</v>
          </cell>
          <cell r="L36">
            <v>40035.470445119994</v>
          </cell>
          <cell r="M36">
            <v>31939.142599999999</v>
          </cell>
          <cell r="N36">
            <v>34531.767305579997</v>
          </cell>
          <cell r="O36">
            <v>35035.470445119994</v>
          </cell>
          <cell r="P36">
            <v>30273.571935659995</v>
          </cell>
          <cell r="Q36">
            <v>29531.767305579997</v>
          </cell>
          <cell r="U36">
            <v>18252.831604799998</v>
          </cell>
          <cell r="V36">
            <v>25273.571935659995</v>
          </cell>
          <cell r="W36">
            <v>4534.99484106</v>
          </cell>
          <cell r="X36">
            <v>14485.481604799998</v>
          </cell>
          <cell r="Y36">
            <v>4422.5020025399999</v>
          </cell>
          <cell r="Z36">
            <v>4534.99484106</v>
          </cell>
          <cell r="AA36">
            <v>27210.3284484</v>
          </cell>
          <cell r="AB36">
            <v>44294.048381519991</v>
          </cell>
          <cell r="AD36">
            <v>4875.1194541394998</v>
          </cell>
          <cell r="AE36">
            <v>4422.5020025399999</v>
          </cell>
          <cell r="AF36">
            <v>3083.001614409</v>
          </cell>
          <cell r="AG36">
            <v>2271.1194541394998</v>
          </cell>
          <cell r="AH36">
            <v>4754.1896527304998</v>
          </cell>
          <cell r="AI36">
            <v>3083.001614409</v>
          </cell>
          <cell r="AM36">
            <v>8751.0548143154992</v>
          </cell>
          <cell r="AN36">
            <v>4754.1896527304998</v>
          </cell>
          <cell r="AO36">
            <v>37241.2917975975</v>
          </cell>
          <cell r="AP36">
            <v>8751.0548143154992</v>
          </cell>
          <cell r="AQ36">
            <v>48026.517233057995</v>
          </cell>
          <cell r="AR36">
            <v>48238.5</v>
          </cell>
        </row>
        <row r="37">
          <cell r="L37">
            <v>29568.986339999999</v>
          </cell>
          <cell r="M37">
            <v>10410.097599999999</v>
          </cell>
          <cell r="N37">
            <v>25553.2186</v>
          </cell>
          <cell r="O37">
            <v>23531.062860000002</v>
          </cell>
          <cell r="P37">
            <v>22422.139339999998</v>
          </cell>
          <cell r="Q37">
            <v>24837.554639999995</v>
          </cell>
          <cell r="U37">
            <v>13449.783959999999</v>
          </cell>
          <cell r="V37">
            <v>21343.277060000004</v>
          </cell>
          <cell r="W37">
            <v>2580.4121999999998</v>
          </cell>
          <cell r="X37">
            <v>12264.729499999998</v>
          </cell>
          <cell r="Y37">
            <v>2528.7871999999998</v>
          </cell>
          <cell r="Z37">
            <v>2999.4656</v>
          </cell>
          <cell r="AA37">
            <v>18558.983359999995</v>
          </cell>
          <cell r="AB37">
            <v>36607.472160000005</v>
          </cell>
          <cell r="AD37">
            <v>3030.7709999999997</v>
          </cell>
          <cell r="AE37">
            <v>2667.3973999999998</v>
          </cell>
          <cell r="AF37">
            <v>1907.2221999999999</v>
          </cell>
          <cell r="AG37">
            <v>3262.6150399999992</v>
          </cell>
          <cell r="AH37">
            <v>2828.5898000000002</v>
          </cell>
          <cell r="AI37">
            <v>2362.3812399999997</v>
          </cell>
          <cell r="AM37">
            <v>4390.5110190000005</v>
          </cell>
          <cell r="AN37">
            <v>3594.3425399999996</v>
          </cell>
          <cell r="AO37">
            <v>9639.4807110000002</v>
          </cell>
          <cell r="AP37">
            <v>7262.0469189999994</v>
          </cell>
          <cell r="AQ37">
            <v>11757.759953000001</v>
          </cell>
          <cell r="AR37">
            <v>10813.198311</v>
          </cell>
        </row>
        <row r="38">
          <cell r="E38">
            <v>0.18</v>
          </cell>
          <cell r="L38">
            <v>192.82733999999999</v>
          </cell>
          <cell r="M38">
            <v>189.28379999999999</v>
          </cell>
          <cell r="N38">
            <v>162.86359999999999</v>
          </cell>
          <cell r="O38">
            <v>167.98733999999999</v>
          </cell>
          <cell r="P38">
            <v>132.74173999999999</v>
          </cell>
          <cell r="Q38">
            <v>162.86359999999999</v>
          </cell>
          <cell r="U38">
            <v>58.188159999999996</v>
          </cell>
          <cell r="V38">
            <v>132.74173999999999</v>
          </cell>
          <cell r="W38">
            <v>0</v>
          </cell>
          <cell r="X38">
            <v>58.188159999999996</v>
          </cell>
          <cell r="Y38">
            <v>0</v>
          </cell>
          <cell r="Z38">
            <v>0</v>
          </cell>
          <cell r="AA38">
            <v>58.188159999999996</v>
          </cell>
          <cell r="AB38">
            <v>190.92989999999998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M38">
            <v>5.229819</v>
          </cell>
          <cell r="AN38">
            <v>0</v>
          </cell>
          <cell r="AO38">
            <v>111.81851099999999</v>
          </cell>
          <cell r="AP38">
            <v>5.229819</v>
          </cell>
          <cell r="AQ38">
            <v>164.44875299999998</v>
          </cell>
          <cell r="AR38">
            <v>111.81851099999999</v>
          </cell>
        </row>
        <row r="39">
          <cell r="E39">
            <v>0.18</v>
          </cell>
          <cell r="AA39">
            <v>0</v>
          </cell>
          <cell r="AB39">
            <v>0</v>
          </cell>
        </row>
        <row r="40">
          <cell r="E40">
            <v>0.18</v>
          </cell>
          <cell r="L40">
            <v>4284.4619999999995</v>
          </cell>
          <cell r="M40">
            <v>3745.7060000000001</v>
          </cell>
          <cell r="N40">
            <v>3703.0995999999996</v>
          </cell>
          <cell r="O40">
            <v>3376.6317199999994</v>
          </cell>
          <cell r="P40">
            <v>3278.2051999999999</v>
          </cell>
          <cell r="Q40">
            <v>2997.8432399999992</v>
          </cell>
          <cell r="U40">
            <v>2025.6115999999997</v>
          </cell>
          <cell r="V40">
            <v>2196.1333199999999</v>
          </cell>
          <cell r="W40">
            <v>607.33420000000001</v>
          </cell>
          <cell r="X40">
            <v>950.74553999999989</v>
          </cell>
          <cell r="Y40">
            <v>592.00599999999997</v>
          </cell>
          <cell r="Z40">
            <v>1021.7384</v>
          </cell>
          <cell r="AA40">
            <v>3224.9517999999994</v>
          </cell>
          <cell r="AB40">
            <v>4168.61726</v>
          </cell>
          <cell r="AD40">
            <v>667.05399999999986</v>
          </cell>
          <cell r="AE40">
            <v>679.66379999999981</v>
          </cell>
          <cell r="AF40">
            <v>435.23119999999994</v>
          </cell>
          <cell r="AG40">
            <v>971.71583999999984</v>
          </cell>
          <cell r="AH40">
            <v>650.22719999999993</v>
          </cell>
          <cell r="AI40">
            <v>890.39023999999984</v>
          </cell>
          <cell r="AM40">
            <v>1091.1342</v>
          </cell>
          <cell r="AN40">
            <v>1414.0211399999998</v>
          </cell>
          <cell r="AO40">
            <v>4105.7509999999993</v>
          </cell>
          <cell r="AP40">
            <v>3965.1598999999992</v>
          </cell>
          <cell r="AQ40">
            <v>5248.1680000000006</v>
          </cell>
          <cell r="AR40">
            <v>5279.4685999999992</v>
          </cell>
        </row>
        <row r="41">
          <cell r="E41">
            <v>0.18</v>
          </cell>
          <cell r="L41">
            <v>2413.5484000000001</v>
          </cell>
          <cell r="M41">
            <v>1313.2573999999997</v>
          </cell>
          <cell r="N41">
            <v>2078.6053999999999</v>
          </cell>
          <cell r="O41">
            <v>2413.5484000000001</v>
          </cell>
          <cell r="P41">
            <v>1806.2731999999999</v>
          </cell>
          <cell r="Q41">
            <v>2078.6053999999999</v>
          </cell>
          <cell r="U41">
            <v>1134.6171999999999</v>
          </cell>
          <cell r="V41">
            <v>1806.2731999999999</v>
          </cell>
          <cell r="W41">
            <v>197.57919999999999</v>
          </cell>
          <cell r="X41">
            <v>1134.6171999999999</v>
          </cell>
          <cell r="Y41">
            <v>192.37539999999998</v>
          </cell>
          <cell r="Z41">
            <v>197.57919999999999</v>
          </cell>
          <cell r="AA41">
            <v>1524.5717999999997</v>
          </cell>
          <cell r="AB41">
            <v>3138.4695999999999</v>
          </cell>
          <cell r="AD41">
            <v>226.1824</v>
          </cell>
          <cell r="AE41">
            <v>192.37539999999998</v>
          </cell>
          <cell r="AF41">
            <v>141.1044</v>
          </cell>
          <cell r="AG41">
            <v>226.1824</v>
          </cell>
          <cell r="AH41">
            <v>220.22339999999997</v>
          </cell>
          <cell r="AI41">
            <v>141.1044</v>
          </cell>
          <cell r="AM41">
            <v>653.16539999999998</v>
          </cell>
          <cell r="AN41">
            <v>220.22339999999997</v>
          </cell>
          <cell r="AO41">
            <v>1569.4235999999999</v>
          </cell>
          <cell r="AP41">
            <v>653.16539999999998</v>
          </cell>
          <cell r="AQ41">
            <v>2025.7531999999999</v>
          </cell>
          <cell r="AR41">
            <v>1569.4235999999999</v>
          </cell>
        </row>
        <row r="42">
          <cell r="E42">
            <v>0.18</v>
          </cell>
          <cell r="L42">
            <v>1619.3021999999999</v>
          </cell>
          <cell r="M42">
            <v>2209.2431999999999</v>
          </cell>
          <cell r="N42">
            <v>1505.1843999999999</v>
          </cell>
          <cell r="O42">
            <v>1619.3021999999999</v>
          </cell>
          <cell r="P42">
            <v>1619.3021999999999</v>
          </cell>
          <cell r="Q42">
            <v>1505.1843999999999</v>
          </cell>
          <cell r="U42">
            <v>1568.1374000000001</v>
          </cell>
          <cell r="V42">
            <v>1619.3021999999999</v>
          </cell>
          <cell r="W42">
            <v>1593.3775999999998</v>
          </cell>
          <cell r="X42">
            <v>1568.1374000000001</v>
          </cell>
          <cell r="Y42">
            <v>1555.3461999999997</v>
          </cell>
          <cell r="Z42">
            <v>1593.3775999999998</v>
          </cell>
          <cell r="AA42">
            <v>4716.8611999999994</v>
          </cell>
          <cell r="AB42">
            <v>4780.8171999999995</v>
          </cell>
          <cell r="AD42">
            <v>1824.4215999999997</v>
          </cell>
          <cell r="AE42">
            <v>1555.3461999999997</v>
          </cell>
          <cell r="AF42">
            <v>1171.8226</v>
          </cell>
          <cell r="AG42">
            <v>1824.4215999999997</v>
          </cell>
          <cell r="AH42">
            <v>1780.8678</v>
          </cell>
          <cell r="AI42">
            <v>1171.8226</v>
          </cell>
          <cell r="AM42">
            <v>1839.0771999999999</v>
          </cell>
          <cell r="AN42">
            <v>1780.8678</v>
          </cell>
          <cell r="AO42">
            <v>1810.5447999999999</v>
          </cell>
          <cell r="AP42">
            <v>1839.0771999999999</v>
          </cell>
          <cell r="AQ42">
            <v>1854.1103999999998</v>
          </cell>
          <cell r="AR42">
            <v>1810.5447999999999</v>
          </cell>
        </row>
        <row r="43">
          <cell r="E43">
            <v>0.18</v>
          </cell>
          <cell r="L43">
            <v>20750.063999999998</v>
          </cell>
          <cell r="M43">
            <v>2561.98</v>
          </cell>
          <cell r="N43">
            <v>17873.46</v>
          </cell>
          <cell r="O43">
            <v>15673.06</v>
          </cell>
          <cell r="P43">
            <v>15345.9</v>
          </cell>
          <cell r="Q43">
            <v>17873.46</v>
          </cell>
          <cell r="U43">
            <v>8425.1999999999989</v>
          </cell>
          <cell r="V43">
            <v>15345.9</v>
          </cell>
          <cell r="W43">
            <v>108.32399999999998</v>
          </cell>
          <cell r="X43">
            <v>8425.1999999999989</v>
          </cell>
          <cell r="Y43">
            <v>108.32399999999998</v>
          </cell>
          <cell r="Z43">
            <v>108.32399999999998</v>
          </cell>
          <cell r="AA43">
            <v>8641.848</v>
          </cell>
          <cell r="AB43">
            <v>23879.423999999999</v>
          </cell>
          <cell r="AD43">
            <v>113.63399999999999</v>
          </cell>
          <cell r="AE43">
            <v>108.32399999999998</v>
          </cell>
          <cell r="AF43">
            <v>63.129999999999995</v>
          </cell>
          <cell r="AG43">
            <v>113.63399999999999</v>
          </cell>
          <cell r="AH43">
            <v>113.63399999999999</v>
          </cell>
          <cell r="AI43">
            <v>63.129999999999995</v>
          </cell>
          <cell r="AM43">
            <v>441.90999999999997</v>
          </cell>
          <cell r="AN43">
            <v>113.63399999999999</v>
          </cell>
          <cell r="AO43">
            <v>1679.2579999999998</v>
          </cell>
          <cell r="AP43">
            <v>441.90999999999997</v>
          </cell>
          <cell r="AQ43">
            <v>2108.5419999999999</v>
          </cell>
          <cell r="AR43">
            <v>1679.2579999999998</v>
          </cell>
        </row>
        <row r="44">
          <cell r="E44">
            <v>0.18</v>
          </cell>
          <cell r="L44">
            <v>145.39959999999999</v>
          </cell>
          <cell r="M44">
            <v>227.24439999999998</v>
          </cell>
          <cell r="N44">
            <v>94.872</v>
          </cell>
          <cell r="O44">
            <v>145.39959999999999</v>
          </cell>
          <cell r="P44">
            <v>114.991</v>
          </cell>
          <cell r="Q44">
            <v>94.872</v>
          </cell>
          <cell r="U44">
            <v>110.09399999999999</v>
          </cell>
          <cell r="V44">
            <v>114.991</v>
          </cell>
          <cell r="W44">
            <v>56.05</v>
          </cell>
          <cell r="X44">
            <v>110.09399999999999</v>
          </cell>
          <cell r="Y44">
            <v>58.339199999999991</v>
          </cell>
          <cell r="Z44">
            <v>56.05</v>
          </cell>
          <cell r="AA44">
            <v>224.48320000000001</v>
          </cell>
          <cell r="AB44">
            <v>281.13499999999999</v>
          </cell>
          <cell r="AD44">
            <v>126.13019999999999</v>
          </cell>
          <cell r="AE44">
            <v>58.339199999999991</v>
          </cell>
          <cell r="AF44">
            <v>95.402999999999992</v>
          </cell>
          <cell r="AG44">
            <v>126.13019999999999</v>
          </cell>
          <cell r="AH44">
            <v>63.106399999999994</v>
          </cell>
          <cell r="AI44">
            <v>95.402999999999992</v>
          </cell>
          <cell r="AM44">
            <v>357.50460000000004</v>
          </cell>
          <cell r="AN44">
            <v>63.106399999999994</v>
          </cell>
          <cell r="AO44">
            <v>362.6848</v>
          </cell>
          <cell r="AP44">
            <v>357.50460000000004</v>
          </cell>
          <cell r="AQ44">
            <v>356.73759999999999</v>
          </cell>
          <cell r="AR44">
            <v>362.6848</v>
          </cell>
        </row>
        <row r="45">
          <cell r="E45">
            <v>0.18</v>
          </cell>
          <cell r="AA45">
            <v>0</v>
          </cell>
          <cell r="AB45">
            <v>0</v>
          </cell>
        </row>
        <row r="46">
          <cell r="E46">
            <v>0.18</v>
          </cell>
          <cell r="AA46">
            <v>0</v>
          </cell>
          <cell r="AB46">
            <v>0</v>
          </cell>
        </row>
        <row r="47">
          <cell r="E47">
            <v>0.18</v>
          </cell>
          <cell r="L47">
            <v>163.3828</v>
          </cell>
          <cell r="M47">
            <v>163.3828</v>
          </cell>
          <cell r="N47">
            <v>135.1336</v>
          </cell>
          <cell r="O47">
            <v>135.1336</v>
          </cell>
          <cell r="P47">
            <v>124.726</v>
          </cell>
          <cell r="Q47">
            <v>124.726</v>
          </cell>
          <cell r="U47">
            <v>127.93559999999999</v>
          </cell>
          <cell r="V47">
            <v>127.93559999999999</v>
          </cell>
          <cell r="W47">
            <v>17.747199999999999</v>
          </cell>
          <cell r="X47">
            <v>17.747199999999999</v>
          </cell>
          <cell r="Y47">
            <v>22.3964</v>
          </cell>
          <cell r="Z47">
            <v>22.3964</v>
          </cell>
          <cell r="AA47">
            <v>168.07919999999999</v>
          </cell>
          <cell r="AB47">
            <v>168.07919999999999</v>
          </cell>
          <cell r="AD47">
            <v>73.348799999999997</v>
          </cell>
          <cell r="AE47">
            <v>73.348799999999997</v>
          </cell>
          <cell r="AF47">
            <v>0.53100000000000003</v>
          </cell>
          <cell r="AG47">
            <v>0.53100000000000003</v>
          </cell>
          <cell r="AH47">
            <v>0.53100000000000003</v>
          </cell>
          <cell r="AI47">
            <v>0.53100000000000003</v>
          </cell>
          <cell r="AM47">
            <v>2.4897999999999998</v>
          </cell>
          <cell r="AN47">
            <v>2.4897999999999998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</row>
        <row r="48">
          <cell r="E48">
            <v>0.18</v>
          </cell>
          <cell r="AA48">
            <v>0</v>
          </cell>
          <cell r="AB48">
            <v>0</v>
          </cell>
        </row>
        <row r="49">
          <cell r="E49" t="str">
            <v>нет</v>
          </cell>
          <cell r="L49">
            <v>12704.819999999998</v>
          </cell>
          <cell r="M49">
            <v>14519.077416554332</v>
          </cell>
          <cell r="N49">
            <v>10823.269999999999</v>
          </cell>
          <cell r="O49">
            <v>12005.823668556242</v>
          </cell>
          <cell r="P49">
            <v>9000.6500000000033</v>
          </cell>
          <cell r="Q49">
            <v>9947.5692535791768</v>
          </cell>
          <cell r="U49">
            <v>4982.9272869188671</v>
          </cell>
          <cell r="V49">
            <v>5191.2911183259866</v>
          </cell>
          <cell r="W49">
            <v>-692.01100713580672</v>
          </cell>
          <cell r="X49">
            <v>3174.8105321794001</v>
          </cell>
          <cell r="Y49">
            <v>-1129.6333537221428</v>
          </cell>
          <cell r="Z49">
            <v>532.08042328191459</v>
          </cell>
          <cell r="AA49">
            <v>3161.2829260609192</v>
          </cell>
          <cell r="AB49">
            <v>8898.1820737873022</v>
          </cell>
          <cell r="AD49">
            <v>-1225.3453157190752</v>
          </cell>
          <cell r="AE49">
            <v>796.81840945070439</v>
          </cell>
          <cell r="AF49">
            <v>-1357.4094179583649</v>
          </cell>
          <cell r="AG49">
            <v>1350.770992895234</v>
          </cell>
          <cell r="AH49">
            <v>-850.18695989166736</v>
          </cell>
          <cell r="AI49">
            <v>1208.5318391062324</v>
          </cell>
          <cell r="AM49">
            <v>2708.9900000000002</v>
          </cell>
          <cell r="AN49">
            <v>2030.2159645494346</v>
          </cell>
          <cell r="AO49">
            <v>9811.2799999999988</v>
          </cell>
          <cell r="AP49">
            <v>7703.7857580036061</v>
          </cell>
          <cell r="AQ49">
            <v>13688.900000000001</v>
          </cell>
          <cell r="AR49">
            <v>11045.601837514267</v>
          </cell>
        </row>
        <row r="50">
          <cell r="E50" t="str">
            <v>нет</v>
          </cell>
          <cell r="L50">
            <v>4934.13</v>
          </cell>
          <cell r="M50">
            <v>4934.13</v>
          </cell>
          <cell r="N50">
            <v>4034.89</v>
          </cell>
          <cell r="O50">
            <v>4034.89</v>
          </cell>
          <cell r="P50">
            <v>2812.5</v>
          </cell>
          <cell r="Q50">
            <v>2812.5</v>
          </cell>
          <cell r="U50">
            <v>-36.39</v>
          </cell>
          <cell r="V50">
            <v>-36.39</v>
          </cell>
          <cell r="W50">
            <v>-2734.24</v>
          </cell>
          <cell r="X50">
            <v>-2445.2399999999998</v>
          </cell>
          <cell r="Y50">
            <v>-2970.52</v>
          </cell>
          <cell r="Z50">
            <v>-2970.52</v>
          </cell>
          <cell r="AA50">
            <v>-5741.15</v>
          </cell>
          <cell r="AB50">
            <v>-5452.15</v>
          </cell>
          <cell r="AD50">
            <v>-2997.39</v>
          </cell>
          <cell r="AE50">
            <v>-2997.39</v>
          </cell>
          <cell r="AF50">
            <v>-2975.18</v>
          </cell>
          <cell r="AG50">
            <v>-2975.18</v>
          </cell>
          <cell r="AH50">
            <v>-2705.62</v>
          </cell>
          <cell r="AI50">
            <v>-2705.62</v>
          </cell>
          <cell r="AM50">
            <v>-2429.4499999999998</v>
          </cell>
          <cell r="AN50">
            <v>-2429.4499999999998</v>
          </cell>
          <cell r="AO50">
            <v>2602.89</v>
          </cell>
          <cell r="AP50">
            <v>2602.89</v>
          </cell>
          <cell r="AQ50">
            <v>4232.96</v>
          </cell>
          <cell r="AR50">
            <v>4232.96</v>
          </cell>
        </row>
        <row r="51">
          <cell r="E51" t="str">
            <v>нет</v>
          </cell>
          <cell r="L51">
            <v>4934.13</v>
          </cell>
          <cell r="M51">
            <v>4934.13</v>
          </cell>
          <cell r="N51">
            <v>4034.89</v>
          </cell>
          <cell r="O51">
            <v>4034.89</v>
          </cell>
          <cell r="P51">
            <v>2812.5</v>
          </cell>
          <cell r="Q51">
            <v>2812.5</v>
          </cell>
          <cell r="U51">
            <v>-36.39</v>
          </cell>
          <cell r="V51">
            <v>-36.39</v>
          </cell>
          <cell r="W51">
            <v>-2734.24</v>
          </cell>
          <cell r="X51">
            <v>-2445.2399999999998</v>
          </cell>
          <cell r="Y51">
            <v>-2970.52</v>
          </cell>
          <cell r="Z51">
            <v>-2970.52</v>
          </cell>
          <cell r="AA51">
            <v>-5741.15</v>
          </cell>
          <cell r="AB51">
            <v>-5452.15</v>
          </cell>
          <cell r="AD51">
            <v>-2997.39</v>
          </cell>
          <cell r="AE51">
            <v>-2997.39</v>
          </cell>
          <cell r="AF51">
            <v>-2975.18</v>
          </cell>
          <cell r="AG51">
            <v>-2975.18</v>
          </cell>
          <cell r="AH51">
            <v>-2705.62</v>
          </cell>
          <cell r="AI51">
            <v>-2705.62</v>
          </cell>
          <cell r="AM51">
            <v>-2429.4499999999998</v>
          </cell>
          <cell r="AN51">
            <v>-2429.4499999999998</v>
          </cell>
          <cell r="AO51">
            <v>2602.89</v>
          </cell>
          <cell r="AP51">
            <v>2602.89</v>
          </cell>
          <cell r="AQ51">
            <v>4232.96</v>
          </cell>
          <cell r="AR51">
            <v>4232.96</v>
          </cell>
        </row>
        <row r="52">
          <cell r="E52" t="str">
            <v>нет</v>
          </cell>
          <cell r="AA52">
            <v>0</v>
          </cell>
          <cell r="AB52">
            <v>0</v>
          </cell>
        </row>
        <row r="53">
          <cell r="E53" t="str">
            <v>нет</v>
          </cell>
          <cell r="L53">
            <v>4978.51</v>
          </cell>
          <cell r="M53">
            <v>6355.5974165543303</v>
          </cell>
          <cell r="N53">
            <v>3970.74</v>
          </cell>
          <cell r="O53">
            <v>5178.7536685562427</v>
          </cell>
          <cell r="P53">
            <v>3352.44</v>
          </cell>
          <cell r="Q53">
            <v>4317.4292535791774</v>
          </cell>
          <cell r="U53">
            <v>2276.0972869188672</v>
          </cell>
          <cell r="V53">
            <v>2391.971118325986</v>
          </cell>
          <cell r="W53">
            <v>-395.52100713580671</v>
          </cell>
          <cell r="X53">
            <v>2876.8305321793996</v>
          </cell>
          <cell r="Y53">
            <v>-617.61335372214307</v>
          </cell>
          <cell r="Z53">
            <v>1064.8504232819146</v>
          </cell>
          <cell r="AA53">
            <v>1262.9629260609181</v>
          </cell>
          <cell r="AB53">
            <v>6333.6520737872997</v>
          </cell>
          <cell r="AD53">
            <v>-630.9253157190758</v>
          </cell>
          <cell r="AE53">
            <v>1335.708409450704</v>
          </cell>
          <cell r="AF53">
            <v>-688.15941795836545</v>
          </cell>
          <cell r="AG53">
            <v>1922.9809928952336</v>
          </cell>
          <cell r="AH53">
            <v>-474.01695989166751</v>
          </cell>
          <cell r="AI53">
            <v>1608.221839106232</v>
          </cell>
          <cell r="AM53">
            <v>2257</v>
          </cell>
          <cell r="AN53">
            <v>2117.5159645494346</v>
          </cell>
          <cell r="AO53">
            <v>4586</v>
          </cell>
          <cell r="AP53">
            <v>2506.4557580036058</v>
          </cell>
          <cell r="AQ53">
            <v>6189</v>
          </cell>
          <cell r="AR53">
            <v>4190.2518375142663</v>
          </cell>
        </row>
        <row r="54">
          <cell r="E54" t="str">
            <v>нет</v>
          </cell>
          <cell r="L54">
            <v>18140.259999999998</v>
          </cell>
          <cell r="M54">
            <v>13616.35</v>
          </cell>
          <cell r="N54">
            <v>15642.71</v>
          </cell>
          <cell r="O54">
            <v>14784.33</v>
          </cell>
          <cell r="P54">
            <v>13642.37</v>
          </cell>
          <cell r="Q54">
            <v>13354.57</v>
          </cell>
          <cell r="U54">
            <v>8029.11</v>
          </cell>
          <cell r="V54">
            <v>10954.24</v>
          </cell>
          <cell r="W54">
            <v>1532.37</v>
          </cell>
          <cell r="X54">
            <v>8028.98</v>
          </cell>
          <cell r="Y54">
            <v>1493.98</v>
          </cell>
          <cell r="Z54">
            <v>3346.86</v>
          </cell>
          <cell r="AA54">
            <v>11055.46</v>
          </cell>
          <cell r="AB54">
            <v>22330.080000000002</v>
          </cell>
          <cell r="AD54">
            <v>1576.3</v>
          </cell>
          <cell r="AE54">
            <v>3830.63</v>
          </cell>
          <cell r="AF54">
            <v>989.93</v>
          </cell>
          <cell r="AG54">
            <v>3922.25</v>
          </cell>
          <cell r="AH54">
            <v>1536.82</v>
          </cell>
          <cell r="AI54">
            <v>3400.1</v>
          </cell>
          <cell r="AM54">
            <v>2894.14</v>
          </cell>
          <cell r="AN54">
            <v>4130.17</v>
          </cell>
          <cell r="AO54">
            <v>12313.33</v>
          </cell>
          <cell r="AP54">
            <v>5487.36</v>
          </cell>
          <cell r="AQ54">
            <v>15872.35</v>
          </cell>
          <cell r="AR54">
            <v>13533.33</v>
          </cell>
        </row>
        <row r="55">
          <cell r="E55" t="str">
            <v>нет</v>
          </cell>
          <cell r="L55">
            <v>11341.751371886914</v>
          </cell>
          <cell r="M55">
            <v>7260.7525834456701</v>
          </cell>
          <cell r="N55">
            <v>9760.6281455343214</v>
          </cell>
          <cell r="O55">
            <v>9605.5763314437572</v>
          </cell>
          <cell r="P55">
            <v>8789.9286794076725</v>
          </cell>
          <cell r="Q55">
            <v>9037.1407464208223</v>
          </cell>
          <cell r="U55">
            <v>5753.0127130811325</v>
          </cell>
          <cell r="V55">
            <v>8562.2688816740138</v>
          </cell>
          <cell r="W55">
            <v>1927.8910071358066</v>
          </cell>
          <cell r="X55">
            <v>5152.1494678206</v>
          </cell>
          <cell r="Y55">
            <v>2111.5933537221431</v>
          </cell>
          <cell r="Z55">
            <v>2282.0095767180856</v>
          </cell>
          <cell r="AA55">
            <v>9792.497073939081</v>
          </cell>
          <cell r="AB55">
            <v>15996.427926212704</v>
          </cell>
          <cell r="AD55">
            <v>2207.2253157190758</v>
          </cell>
          <cell r="AE55">
            <v>2494.9215905492961</v>
          </cell>
          <cell r="AF55">
            <v>1678.0894179583654</v>
          </cell>
          <cell r="AG55">
            <v>1999.2690071047664</v>
          </cell>
          <cell r="AH55">
            <v>2010.8369598916674</v>
          </cell>
          <cell r="AI55">
            <v>1791.8781608937679</v>
          </cell>
          <cell r="AM55">
            <v>2636.7100027351289</v>
          </cell>
          <cell r="AN55">
            <v>2012.6540354505655</v>
          </cell>
          <cell r="AO55">
            <v>7727.0573214576461</v>
          </cell>
          <cell r="AP55">
            <v>2980.9042419963939</v>
          </cell>
          <cell r="AQ55">
            <v>9683.3359505590142</v>
          </cell>
          <cell r="AR55">
            <v>9343.0781624857336</v>
          </cell>
        </row>
        <row r="56">
          <cell r="E56" t="str">
            <v>нет</v>
          </cell>
          <cell r="L56">
            <v>2773.6887417218541</v>
          </cell>
          <cell r="M56">
            <v>3146.51</v>
          </cell>
          <cell r="N56">
            <v>2798.980132450331</v>
          </cell>
          <cell r="O56">
            <v>2773.6887417218541</v>
          </cell>
          <cell r="P56">
            <v>2743.1920529801328</v>
          </cell>
          <cell r="Q56">
            <v>2798.980132450331</v>
          </cell>
          <cell r="U56">
            <v>2725.0529801324506</v>
          </cell>
          <cell r="V56">
            <v>2743.1920529801328</v>
          </cell>
          <cell r="W56">
            <v>2421.6059602649007</v>
          </cell>
          <cell r="X56">
            <v>2725.0529801324506</v>
          </cell>
          <cell r="Y56">
            <v>2368.4801324503314</v>
          </cell>
          <cell r="Z56">
            <v>2421.6059602649007</v>
          </cell>
          <cell r="AA56">
            <v>7515.1390728476827</v>
          </cell>
          <cell r="AB56">
            <v>7889.850993377484</v>
          </cell>
          <cell r="AD56">
            <v>2387.0562913907288</v>
          </cell>
          <cell r="AE56">
            <v>2368.4801324503314</v>
          </cell>
          <cell r="AF56">
            <v>2290.6589403973512</v>
          </cell>
          <cell r="AG56">
            <v>2387.0562913907288</v>
          </cell>
          <cell r="AH56">
            <v>2240.2847682119204</v>
          </cell>
          <cell r="AI56">
            <v>2290.6589403973512</v>
          </cell>
          <cell r="AM56">
            <v>2862.35761589404</v>
          </cell>
          <cell r="AN56">
            <v>2240.2847682119204</v>
          </cell>
          <cell r="AO56">
            <v>2605.0231788079468</v>
          </cell>
          <cell r="AP56">
            <v>2575.35761589404</v>
          </cell>
          <cell r="AQ56">
            <v>3171.5662251655631</v>
          </cell>
          <cell r="AR56">
            <v>2605.0231788079468</v>
          </cell>
        </row>
        <row r="57">
          <cell r="E57" t="str">
            <v>нет</v>
          </cell>
          <cell r="L57">
            <v>2773.6887417218541</v>
          </cell>
          <cell r="M57">
            <v>3146.51</v>
          </cell>
          <cell r="N57">
            <v>2798.980132450331</v>
          </cell>
          <cell r="O57">
            <v>2773.6887417218541</v>
          </cell>
          <cell r="P57">
            <v>2743.1920529801328</v>
          </cell>
          <cell r="Q57">
            <v>2798.980132450331</v>
          </cell>
          <cell r="U57">
            <v>2725.0529801324506</v>
          </cell>
          <cell r="V57">
            <v>2743.1920529801328</v>
          </cell>
          <cell r="W57">
            <v>2421.6059602649007</v>
          </cell>
          <cell r="X57">
            <v>2725.0529801324506</v>
          </cell>
          <cell r="Y57">
            <v>2368.4801324503314</v>
          </cell>
          <cell r="Z57">
            <v>2421.6059602649007</v>
          </cell>
          <cell r="AA57">
            <v>7515.1390728476827</v>
          </cell>
          <cell r="AB57">
            <v>7889.850993377484</v>
          </cell>
          <cell r="AD57">
            <v>2387.0562913907288</v>
          </cell>
          <cell r="AE57">
            <v>2368.4801324503314</v>
          </cell>
          <cell r="AF57">
            <v>2290.6589403973512</v>
          </cell>
          <cell r="AG57">
            <v>2387.0562913907288</v>
          </cell>
          <cell r="AH57">
            <v>2240.2847682119204</v>
          </cell>
          <cell r="AI57">
            <v>2290.6589403973512</v>
          </cell>
          <cell r="AM57">
            <v>2862.35761589404</v>
          </cell>
          <cell r="AN57">
            <v>2240.2847682119204</v>
          </cell>
          <cell r="AO57">
            <v>2605.0231788079468</v>
          </cell>
          <cell r="AP57">
            <v>2575.35761589404</v>
          </cell>
          <cell r="AQ57">
            <v>3171.5662251655631</v>
          </cell>
          <cell r="AR57">
            <v>2605.0231788079468</v>
          </cell>
        </row>
        <row r="58">
          <cell r="E58" t="str">
            <v>нет</v>
          </cell>
          <cell r="AA58">
            <v>0</v>
          </cell>
          <cell r="AB58">
            <v>0</v>
          </cell>
        </row>
        <row r="59">
          <cell r="E59" t="str">
            <v>нет</v>
          </cell>
          <cell r="L59">
            <v>18.491258278145693</v>
          </cell>
          <cell r="M59">
            <v>21.11</v>
          </cell>
          <cell r="N59">
            <v>18.659867549668874</v>
          </cell>
          <cell r="O59">
            <v>18.491258278145693</v>
          </cell>
          <cell r="P59">
            <v>18.287947019867552</v>
          </cell>
          <cell r="Q59">
            <v>18.659867549668874</v>
          </cell>
          <cell r="U59">
            <v>18.167019867549669</v>
          </cell>
          <cell r="V59">
            <v>18.287947019867552</v>
          </cell>
          <cell r="W59">
            <v>16.144039735099337</v>
          </cell>
          <cell r="X59">
            <v>18.167019867549669</v>
          </cell>
          <cell r="Y59">
            <v>15.789867549668877</v>
          </cell>
          <cell r="Z59">
            <v>16.144039735099337</v>
          </cell>
          <cell r="AA59">
            <v>50.100927152317887</v>
          </cell>
          <cell r="AB59">
            <v>52.599006622516555</v>
          </cell>
          <cell r="AD59">
            <v>15.913708609271527</v>
          </cell>
          <cell r="AE59">
            <v>15.789867549668877</v>
          </cell>
          <cell r="AF59">
            <v>15.271059602649007</v>
          </cell>
          <cell r="AG59">
            <v>15.913708609271527</v>
          </cell>
          <cell r="AH59">
            <v>14.93523178807947</v>
          </cell>
          <cell r="AI59">
            <v>15.271059602649007</v>
          </cell>
          <cell r="AM59">
            <v>19.082384105960269</v>
          </cell>
          <cell r="AN59">
            <v>14.93523178807947</v>
          </cell>
          <cell r="AO59">
            <v>17.366821192052978</v>
          </cell>
          <cell r="AP59">
            <v>19.082384105960269</v>
          </cell>
          <cell r="AQ59">
            <v>21.143774834437089</v>
          </cell>
          <cell r="AR59">
            <v>17.366821192052978</v>
          </cell>
        </row>
        <row r="60">
          <cell r="E60" t="str">
            <v>нет</v>
          </cell>
          <cell r="L60">
            <v>18.491258278145693</v>
          </cell>
          <cell r="M60">
            <v>21.11</v>
          </cell>
          <cell r="N60">
            <v>18.659867549668874</v>
          </cell>
          <cell r="O60">
            <v>18.491258278145693</v>
          </cell>
          <cell r="P60">
            <v>18.287947019867552</v>
          </cell>
          <cell r="Q60">
            <v>18.659867549668874</v>
          </cell>
          <cell r="U60">
            <v>18.167019867549669</v>
          </cell>
          <cell r="V60">
            <v>18.287947019867552</v>
          </cell>
          <cell r="W60">
            <v>16.144039735099337</v>
          </cell>
          <cell r="X60">
            <v>18.167019867549669</v>
          </cell>
          <cell r="Y60">
            <v>15.789867549668877</v>
          </cell>
          <cell r="Z60">
            <v>16.144039735099337</v>
          </cell>
          <cell r="AA60">
            <v>50.100927152317887</v>
          </cell>
          <cell r="AB60">
            <v>52.599006622516555</v>
          </cell>
          <cell r="AD60">
            <v>15.913708609271527</v>
          </cell>
          <cell r="AE60">
            <v>15.789867549668877</v>
          </cell>
          <cell r="AF60">
            <v>15.271059602649007</v>
          </cell>
          <cell r="AG60">
            <v>15.913708609271527</v>
          </cell>
          <cell r="AH60">
            <v>14.93523178807947</v>
          </cell>
          <cell r="AI60">
            <v>15.271059602649007</v>
          </cell>
          <cell r="AM60">
            <v>19.082384105960269</v>
          </cell>
          <cell r="AN60">
            <v>14.93523178807947</v>
          </cell>
          <cell r="AO60">
            <v>17.366821192052978</v>
          </cell>
          <cell r="AP60">
            <v>19.082384105960269</v>
          </cell>
          <cell r="AQ60">
            <v>21.143774834437089</v>
          </cell>
          <cell r="AR60">
            <v>17.366821192052978</v>
          </cell>
        </row>
        <row r="61">
          <cell r="E61" t="str">
            <v>нет</v>
          </cell>
          <cell r="AA61">
            <v>0</v>
          </cell>
          <cell r="AB61">
            <v>0</v>
          </cell>
        </row>
        <row r="62">
          <cell r="E62" t="str">
            <v>нет</v>
          </cell>
          <cell r="L62">
            <v>0</v>
          </cell>
          <cell r="M62">
            <v>25.34</v>
          </cell>
          <cell r="N62">
            <v>0</v>
          </cell>
          <cell r="O62">
            <v>0</v>
          </cell>
          <cell r="P62">
            <v>36.04</v>
          </cell>
          <cell r="Q62">
            <v>0</v>
          </cell>
          <cell r="U62">
            <v>0</v>
          </cell>
          <cell r="V62">
            <v>36.04</v>
          </cell>
          <cell r="W62">
            <v>0</v>
          </cell>
          <cell r="X62">
            <v>0</v>
          </cell>
          <cell r="Y62">
            <v>36.04</v>
          </cell>
          <cell r="Z62">
            <v>0</v>
          </cell>
          <cell r="AA62">
            <v>36.04</v>
          </cell>
          <cell r="AB62">
            <v>36.04</v>
          </cell>
          <cell r="AD62">
            <v>0</v>
          </cell>
          <cell r="AE62">
            <v>36.04</v>
          </cell>
          <cell r="AF62">
            <v>0</v>
          </cell>
          <cell r="AG62">
            <v>0</v>
          </cell>
          <cell r="AH62">
            <v>36.04</v>
          </cell>
          <cell r="AI62">
            <v>0</v>
          </cell>
          <cell r="AM62">
            <v>0</v>
          </cell>
          <cell r="AN62">
            <v>48.739999999999995</v>
          </cell>
          <cell r="AO62">
            <v>0</v>
          </cell>
          <cell r="AP62">
            <v>0</v>
          </cell>
          <cell r="AQ62">
            <v>36.04</v>
          </cell>
          <cell r="AR62">
            <v>0</v>
          </cell>
        </row>
        <row r="63">
          <cell r="E63" t="str">
            <v>нет</v>
          </cell>
          <cell r="L63">
            <v>0</v>
          </cell>
          <cell r="M63">
            <v>25.34</v>
          </cell>
          <cell r="N63">
            <v>0</v>
          </cell>
          <cell r="O63">
            <v>0</v>
          </cell>
          <cell r="P63">
            <v>36.04</v>
          </cell>
          <cell r="U63">
            <v>0</v>
          </cell>
          <cell r="V63">
            <v>36.04</v>
          </cell>
          <cell r="W63">
            <v>0</v>
          </cell>
          <cell r="Y63">
            <v>36.04</v>
          </cell>
          <cell r="AA63">
            <v>36.04</v>
          </cell>
          <cell r="AB63">
            <v>36.04</v>
          </cell>
          <cell r="AD63">
            <v>0</v>
          </cell>
          <cell r="AE63">
            <v>36.04</v>
          </cell>
          <cell r="AF63">
            <v>0</v>
          </cell>
          <cell r="AH63">
            <v>36.04</v>
          </cell>
          <cell r="AM63">
            <v>0</v>
          </cell>
          <cell r="AN63">
            <v>36.04</v>
          </cell>
          <cell r="AO63">
            <v>0</v>
          </cell>
          <cell r="AQ63">
            <v>36.04</v>
          </cell>
        </row>
        <row r="64">
          <cell r="E64" t="str">
            <v>нет</v>
          </cell>
          <cell r="AA64">
            <v>0</v>
          </cell>
          <cell r="AB64">
            <v>0</v>
          </cell>
        </row>
        <row r="65">
          <cell r="E65" t="str">
            <v>нет</v>
          </cell>
          <cell r="L65">
            <v>0</v>
          </cell>
          <cell r="M65">
            <v>15.48</v>
          </cell>
          <cell r="N65">
            <v>0</v>
          </cell>
          <cell r="O65">
            <v>0</v>
          </cell>
          <cell r="P65">
            <v>19.68</v>
          </cell>
          <cell r="Q65">
            <v>0</v>
          </cell>
          <cell r="U65">
            <v>0</v>
          </cell>
          <cell r="V65">
            <v>19.68</v>
          </cell>
          <cell r="W65">
            <v>0</v>
          </cell>
          <cell r="X65">
            <v>0</v>
          </cell>
          <cell r="Y65">
            <v>19.68</v>
          </cell>
          <cell r="Z65">
            <v>0</v>
          </cell>
          <cell r="AA65">
            <v>19.68</v>
          </cell>
          <cell r="AB65">
            <v>19.68</v>
          </cell>
          <cell r="AD65">
            <v>0</v>
          </cell>
          <cell r="AE65">
            <v>19.68</v>
          </cell>
          <cell r="AF65">
            <v>0</v>
          </cell>
          <cell r="AG65">
            <v>0</v>
          </cell>
          <cell r="AH65">
            <v>19.68</v>
          </cell>
          <cell r="AI65">
            <v>0</v>
          </cell>
          <cell r="AM65">
            <v>0</v>
          </cell>
          <cell r="AN65">
            <v>19.68</v>
          </cell>
          <cell r="AO65">
            <v>0</v>
          </cell>
          <cell r="AP65">
            <v>0</v>
          </cell>
          <cell r="AQ65">
            <v>19.68</v>
          </cell>
          <cell r="AR65">
            <v>0</v>
          </cell>
        </row>
        <row r="66">
          <cell r="E66" t="str">
            <v>нет</v>
          </cell>
          <cell r="L66">
            <v>0</v>
          </cell>
          <cell r="M66">
            <v>15.48</v>
          </cell>
          <cell r="N66">
            <v>0</v>
          </cell>
          <cell r="P66">
            <v>19.68</v>
          </cell>
          <cell r="U66">
            <v>0</v>
          </cell>
          <cell r="V66">
            <v>19.68</v>
          </cell>
          <cell r="W66">
            <v>0</v>
          </cell>
          <cell r="Y66">
            <v>19.68</v>
          </cell>
          <cell r="AA66">
            <v>19.68</v>
          </cell>
          <cell r="AB66">
            <v>19.68</v>
          </cell>
          <cell r="AD66">
            <v>0</v>
          </cell>
          <cell r="AE66">
            <v>19.68</v>
          </cell>
          <cell r="AF66">
            <v>0</v>
          </cell>
          <cell r="AH66">
            <v>19.68</v>
          </cell>
          <cell r="AM66">
            <v>0</v>
          </cell>
          <cell r="AN66">
            <v>19.68</v>
          </cell>
          <cell r="AO66">
            <v>0</v>
          </cell>
          <cell r="AQ66">
            <v>19.68</v>
          </cell>
        </row>
        <row r="67">
          <cell r="E67" t="str">
            <v>нет</v>
          </cell>
          <cell r="AA67">
            <v>0</v>
          </cell>
          <cell r="AB67">
            <v>0</v>
          </cell>
        </row>
        <row r="68">
          <cell r="E68" t="str">
            <v>нет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</row>
        <row r="69">
          <cell r="E69" t="str">
            <v>нет</v>
          </cell>
          <cell r="AA69">
            <v>0</v>
          </cell>
          <cell r="AB69">
            <v>0</v>
          </cell>
        </row>
        <row r="70">
          <cell r="E70" t="str">
            <v>нет</v>
          </cell>
          <cell r="AA70">
            <v>0</v>
          </cell>
          <cell r="AB70">
            <v>0</v>
          </cell>
        </row>
        <row r="71">
          <cell r="E71" t="str">
            <v>нет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</row>
        <row r="72">
          <cell r="E72" t="str">
            <v>нет</v>
          </cell>
          <cell r="AA72">
            <v>0</v>
          </cell>
          <cell r="AB72">
            <v>0</v>
          </cell>
        </row>
        <row r="73">
          <cell r="E73" t="str">
            <v>нет</v>
          </cell>
          <cell r="AA73">
            <v>0</v>
          </cell>
          <cell r="AB73">
            <v>0</v>
          </cell>
        </row>
        <row r="74">
          <cell r="E74" t="str">
            <v>нет</v>
          </cell>
          <cell r="L74">
            <v>0</v>
          </cell>
          <cell r="M74">
            <v>20.91</v>
          </cell>
          <cell r="N74">
            <v>0</v>
          </cell>
          <cell r="O74">
            <v>0</v>
          </cell>
          <cell r="P74">
            <v>18.509999999999998</v>
          </cell>
          <cell r="Q74">
            <v>0</v>
          </cell>
          <cell r="U74">
            <v>0</v>
          </cell>
          <cell r="V74">
            <v>18.509999999999998</v>
          </cell>
          <cell r="W74">
            <v>0</v>
          </cell>
          <cell r="X74">
            <v>0</v>
          </cell>
          <cell r="Y74">
            <v>18.509999999999998</v>
          </cell>
          <cell r="Z74">
            <v>0</v>
          </cell>
          <cell r="AA74">
            <v>18.509999999999998</v>
          </cell>
          <cell r="AB74">
            <v>18.509999999999998</v>
          </cell>
          <cell r="AD74">
            <v>0</v>
          </cell>
          <cell r="AE74">
            <v>18.509999999999998</v>
          </cell>
          <cell r="AF74">
            <v>0</v>
          </cell>
          <cell r="AG74">
            <v>0</v>
          </cell>
          <cell r="AH74">
            <v>18.509999999999998</v>
          </cell>
          <cell r="AI74">
            <v>0</v>
          </cell>
          <cell r="AM74">
            <v>0</v>
          </cell>
          <cell r="AN74">
            <v>18.509999999999998</v>
          </cell>
          <cell r="AO74">
            <v>0</v>
          </cell>
          <cell r="AP74">
            <v>0</v>
          </cell>
          <cell r="AQ74">
            <v>18.509999999999998</v>
          </cell>
          <cell r="AR74">
            <v>0</v>
          </cell>
        </row>
        <row r="75">
          <cell r="E75" t="str">
            <v>нет</v>
          </cell>
          <cell r="L75">
            <v>0</v>
          </cell>
          <cell r="M75">
            <v>20.91</v>
          </cell>
          <cell r="N75">
            <v>0</v>
          </cell>
          <cell r="P75">
            <v>18.509999999999998</v>
          </cell>
          <cell r="U75">
            <v>0</v>
          </cell>
          <cell r="V75">
            <v>18.509999999999998</v>
          </cell>
          <cell r="W75">
            <v>0</v>
          </cell>
          <cell r="Y75">
            <v>18.509999999999998</v>
          </cell>
          <cell r="AA75">
            <v>18.509999999999998</v>
          </cell>
          <cell r="AB75">
            <v>18.509999999999998</v>
          </cell>
          <cell r="AD75">
            <v>0</v>
          </cell>
          <cell r="AE75">
            <v>18.509999999999998</v>
          </cell>
          <cell r="AF75">
            <v>0</v>
          </cell>
          <cell r="AH75">
            <v>18.509999999999998</v>
          </cell>
          <cell r="AM75">
            <v>0</v>
          </cell>
          <cell r="AN75">
            <v>18.509999999999998</v>
          </cell>
          <cell r="AO75">
            <v>0</v>
          </cell>
          <cell r="AQ75">
            <v>18.509999999999998</v>
          </cell>
        </row>
        <row r="76">
          <cell r="E76" t="str">
            <v>нет</v>
          </cell>
          <cell r="AA76">
            <v>0</v>
          </cell>
          <cell r="AB76">
            <v>0</v>
          </cell>
        </row>
        <row r="77">
          <cell r="E77" t="str">
            <v>нет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</row>
        <row r="78">
          <cell r="E78" t="str">
            <v>нет</v>
          </cell>
          <cell r="L78">
            <v>0</v>
          </cell>
          <cell r="N78">
            <v>0</v>
          </cell>
          <cell r="U78">
            <v>0</v>
          </cell>
          <cell r="V78">
            <v>0</v>
          </cell>
          <cell r="W78">
            <v>0</v>
          </cell>
          <cell r="Y78">
            <v>0</v>
          </cell>
          <cell r="AA78">
            <v>0</v>
          </cell>
          <cell r="AB78">
            <v>0</v>
          </cell>
          <cell r="AD78">
            <v>0</v>
          </cell>
          <cell r="AE78">
            <v>0</v>
          </cell>
          <cell r="AF78">
            <v>0</v>
          </cell>
          <cell r="AH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0</v>
          </cell>
        </row>
        <row r="79">
          <cell r="E79" t="str">
            <v>нет</v>
          </cell>
          <cell r="AA79">
            <v>0</v>
          </cell>
          <cell r="AB79">
            <v>0</v>
          </cell>
        </row>
        <row r="80">
          <cell r="E80" t="str">
            <v>нет</v>
          </cell>
          <cell r="L80">
            <v>9230.64</v>
          </cell>
          <cell r="M80">
            <v>9948.9583999999995</v>
          </cell>
          <cell r="N80">
            <v>9194.9400000000023</v>
          </cell>
          <cell r="O80">
            <v>9215.1105000000007</v>
          </cell>
          <cell r="P80">
            <v>9048.9699999999993</v>
          </cell>
          <cell r="Q80">
            <v>9131.4430500000017</v>
          </cell>
          <cell r="U80">
            <v>9068.5</v>
          </cell>
          <cell r="V80">
            <v>9057.465549999999</v>
          </cell>
          <cell r="W80">
            <v>8057</v>
          </cell>
          <cell r="X80">
            <v>8628.4975000000013</v>
          </cell>
          <cell r="Y80">
            <v>7879.93</v>
          </cell>
          <cell r="Z80">
            <v>7979.9745499999999</v>
          </cell>
          <cell r="AA80">
            <v>25005.43</v>
          </cell>
          <cell r="AB80">
            <v>25665.937599999997</v>
          </cell>
          <cell r="AD80">
            <v>7941.8600000000006</v>
          </cell>
          <cell r="AE80">
            <v>7906.8695500000003</v>
          </cell>
          <cell r="AF80">
            <v>7620.5100000000011</v>
          </cell>
          <cell r="AG80">
            <v>7802.0727500000012</v>
          </cell>
          <cell r="AH80">
            <v>7452.61</v>
          </cell>
          <cell r="AI80">
            <v>7547.473500000001</v>
          </cell>
          <cell r="AM80">
            <v>9526.2100000000009</v>
          </cell>
          <cell r="AN80">
            <v>8354.6260000000002</v>
          </cell>
          <cell r="AO80">
            <v>8668.41</v>
          </cell>
          <cell r="AP80">
            <v>9153.0670000000009</v>
          </cell>
          <cell r="AQ80">
            <v>9881.8999999999978</v>
          </cell>
          <cell r="AR80">
            <v>8845.9281499999997</v>
          </cell>
        </row>
        <row r="81">
          <cell r="E81" t="str">
            <v>нет</v>
          </cell>
          <cell r="L81">
            <v>8030.6567999999997</v>
          </cell>
          <cell r="M81">
            <v>8381.9084000000003</v>
          </cell>
          <cell r="N81">
            <v>7999.5978000000023</v>
          </cell>
          <cell r="O81">
            <v>8015.127300000001</v>
          </cell>
          <cell r="P81">
            <v>7872.6038999999992</v>
          </cell>
          <cell r="Q81">
            <v>7936.1008500000007</v>
          </cell>
          <cell r="U81">
            <v>7889.5950000000003</v>
          </cell>
          <cell r="V81">
            <v>7881.0994499999997</v>
          </cell>
          <cell r="W81">
            <v>7009.59</v>
          </cell>
          <cell r="X81">
            <v>7449.5925000000007</v>
          </cell>
          <cell r="Y81">
            <v>6855.5391</v>
          </cell>
          <cell r="Z81">
            <v>6932.5645500000001</v>
          </cell>
          <cell r="AA81">
            <v>21754.724099999999</v>
          </cell>
          <cell r="AB81">
            <v>22263.2565</v>
          </cell>
          <cell r="AD81">
            <v>6909.4182000000001</v>
          </cell>
          <cell r="AE81">
            <v>6882.47865</v>
          </cell>
          <cell r="AF81">
            <v>6629.8437000000013</v>
          </cell>
          <cell r="AG81">
            <v>6769.6309500000007</v>
          </cell>
          <cell r="AH81">
            <v>6483.7707</v>
          </cell>
          <cell r="AI81">
            <v>6556.8072000000011</v>
          </cell>
          <cell r="AM81">
            <v>8287.8027000000002</v>
          </cell>
          <cell r="AN81">
            <v>7385.7867000000006</v>
          </cell>
          <cell r="AO81">
            <v>7541.5167000000001</v>
          </cell>
          <cell r="AP81">
            <v>7914.6597000000002</v>
          </cell>
          <cell r="AQ81">
            <v>8597.2529999999988</v>
          </cell>
          <cell r="AR81">
            <v>8001.4348499999996</v>
          </cell>
        </row>
        <row r="82">
          <cell r="E82" t="str">
            <v>нет</v>
          </cell>
          <cell r="L82">
            <v>1199.9831999999999</v>
          </cell>
          <cell r="M82">
            <v>1567.05</v>
          </cell>
          <cell r="N82">
            <v>1195.3422000000003</v>
          </cell>
          <cell r="O82">
            <v>1199.9831999999999</v>
          </cell>
          <cell r="P82">
            <v>1176.3661</v>
          </cell>
          <cell r="Q82">
            <v>1195.3422000000003</v>
          </cell>
          <cell r="U82">
            <v>1178.905</v>
          </cell>
          <cell r="V82">
            <v>1176.3661</v>
          </cell>
          <cell r="W82">
            <v>1047.4100000000001</v>
          </cell>
          <cell r="X82">
            <v>1178.905</v>
          </cell>
          <cell r="Y82">
            <v>1024.3909000000001</v>
          </cell>
          <cell r="Z82">
            <v>1047.4100000000001</v>
          </cell>
          <cell r="AA82">
            <v>3250.7058999999999</v>
          </cell>
          <cell r="AB82">
            <v>3402.6810999999998</v>
          </cell>
          <cell r="AD82">
            <v>1032.4418000000001</v>
          </cell>
          <cell r="AE82">
            <v>1024.3909000000001</v>
          </cell>
          <cell r="AF82">
            <v>990.66630000000021</v>
          </cell>
          <cell r="AG82">
            <v>1032.4418000000001</v>
          </cell>
          <cell r="AH82">
            <v>968.83929999999998</v>
          </cell>
          <cell r="AI82">
            <v>990.66630000000021</v>
          </cell>
          <cell r="AM82">
            <v>1238.4073000000001</v>
          </cell>
          <cell r="AN82">
            <v>968.83929999999998</v>
          </cell>
          <cell r="AO82">
            <v>1126.8933</v>
          </cell>
          <cell r="AP82">
            <v>1238.4073000000001</v>
          </cell>
          <cell r="AQ82">
            <v>1284.6469999999997</v>
          </cell>
          <cell r="AR82">
            <v>844.49329999999998</v>
          </cell>
        </row>
        <row r="83">
          <cell r="E83" t="str">
            <v>нет</v>
          </cell>
          <cell r="L83">
            <v>473.66</v>
          </cell>
          <cell r="M83">
            <v>473.66</v>
          </cell>
          <cell r="N83">
            <v>427.82</v>
          </cell>
          <cell r="O83">
            <v>427.82</v>
          </cell>
          <cell r="P83">
            <v>473.66</v>
          </cell>
          <cell r="Q83">
            <v>473.66</v>
          </cell>
          <cell r="U83">
            <v>458.38</v>
          </cell>
          <cell r="V83">
            <v>458.38</v>
          </cell>
          <cell r="W83">
            <v>473.66</v>
          </cell>
          <cell r="X83">
            <v>473.66</v>
          </cell>
          <cell r="Y83">
            <v>458.38</v>
          </cell>
          <cell r="Z83">
            <v>458.38</v>
          </cell>
          <cell r="AA83">
            <v>1390.43</v>
          </cell>
          <cell r="AB83">
            <v>1006</v>
          </cell>
          <cell r="AD83">
            <v>473.66</v>
          </cell>
          <cell r="AE83">
            <v>473.66</v>
          </cell>
          <cell r="AF83">
            <v>473.66</v>
          </cell>
          <cell r="AG83">
            <v>473.66</v>
          </cell>
          <cell r="AH83">
            <v>458.38</v>
          </cell>
          <cell r="AI83">
            <v>458.38</v>
          </cell>
          <cell r="AM83">
            <v>369.67</v>
          </cell>
          <cell r="AO83">
            <v>369.67</v>
          </cell>
          <cell r="AQ83">
            <v>368.67</v>
          </cell>
          <cell r="AR83">
            <v>1276</v>
          </cell>
        </row>
        <row r="84">
          <cell r="E84" t="str">
            <v>нет</v>
          </cell>
          <cell r="AA84">
            <v>0</v>
          </cell>
          <cell r="AB84">
            <v>0</v>
          </cell>
        </row>
        <row r="85">
          <cell r="L85">
            <v>4636.4378349999997</v>
          </cell>
          <cell r="M85">
            <v>8138.4396349999997</v>
          </cell>
          <cell r="N85">
            <v>3765.4273682203384</v>
          </cell>
          <cell r="O85">
            <v>7267.4291682203384</v>
          </cell>
          <cell r="P85">
            <v>6082.8695999999982</v>
          </cell>
          <cell r="Q85">
            <v>9029.8713999999982</v>
          </cell>
          <cell r="U85">
            <v>7720.4427999999989</v>
          </cell>
          <cell r="V85">
            <v>11222.444600000003</v>
          </cell>
          <cell r="W85">
            <v>6994.3919999999971</v>
          </cell>
          <cell r="X85">
            <v>8496.393799999998</v>
          </cell>
          <cell r="Y85">
            <v>9255.3883999999962</v>
          </cell>
          <cell r="Z85">
            <v>9789.390199999998</v>
          </cell>
          <cell r="AA85">
            <v>23970.223199999997</v>
          </cell>
          <cell r="AB85">
            <v>29508.228599999999</v>
          </cell>
          <cell r="AD85">
            <v>9359.8248000000003</v>
          </cell>
          <cell r="AE85">
            <v>12061.824800000002</v>
          </cell>
          <cell r="AF85">
            <v>8184.3941999999979</v>
          </cell>
          <cell r="AG85">
            <v>9746.3942000000006</v>
          </cell>
          <cell r="AH85">
            <v>7217.0763999999972</v>
          </cell>
          <cell r="AI85">
            <v>7919.0763999999981</v>
          </cell>
          <cell r="AM85">
            <v>4574.0559999999987</v>
          </cell>
          <cell r="AN85">
            <v>8276.0560000000005</v>
          </cell>
          <cell r="AO85">
            <v>3855.6093999999998</v>
          </cell>
          <cell r="AP85">
            <v>6609.6094000000003</v>
          </cell>
          <cell r="AQ85">
            <v>3805.3427999999985</v>
          </cell>
          <cell r="AR85">
            <v>5307.3428000000004</v>
          </cell>
        </row>
        <row r="86">
          <cell r="E86">
            <v>0.18</v>
          </cell>
          <cell r="L86">
            <v>54.87</v>
          </cell>
          <cell r="M86">
            <v>54.87</v>
          </cell>
          <cell r="N86">
            <v>107.97</v>
          </cell>
          <cell r="O86">
            <v>107.97</v>
          </cell>
          <cell r="P86">
            <v>1072.502</v>
          </cell>
          <cell r="Q86">
            <v>1072.502</v>
          </cell>
          <cell r="U86">
            <v>1889.7936</v>
          </cell>
          <cell r="V86">
            <v>1889.7936</v>
          </cell>
          <cell r="W86">
            <v>1814.1674</v>
          </cell>
          <cell r="X86">
            <v>1814.1674</v>
          </cell>
          <cell r="Y86">
            <v>2513.2701999999999</v>
          </cell>
          <cell r="Z86">
            <v>2513.2701999999999</v>
          </cell>
          <cell r="AA86">
            <v>6217.2312000000002</v>
          </cell>
          <cell r="AB86">
            <v>6217.2312000000002</v>
          </cell>
          <cell r="AD86">
            <v>3033.2371999999996</v>
          </cell>
          <cell r="AE86">
            <v>3033.2371999999996</v>
          </cell>
          <cell r="AF86">
            <v>2413.8197999999998</v>
          </cell>
          <cell r="AG86">
            <v>2413.8197999999998</v>
          </cell>
          <cell r="AH86">
            <v>1866.2525999999998</v>
          </cell>
          <cell r="AI86">
            <v>1866.2525999999998</v>
          </cell>
          <cell r="AM86">
            <v>601.0566</v>
          </cell>
          <cell r="AN86">
            <v>601.0566</v>
          </cell>
          <cell r="AO86">
            <v>222.11139999999997</v>
          </cell>
          <cell r="AP86">
            <v>222.11139999999997</v>
          </cell>
          <cell r="AQ86">
            <v>94.340999999999994</v>
          </cell>
          <cell r="AR86">
            <v>94.340999999999994</v>
          </cell>
        </row>
        <row r="87">
          <cell r="E87">
            <v>0.18</v>
          </cell>
          <cell r="L87">
            <v>54.87</v>
          </cell>
          <cell r="M87">
            <v>54.87</v>
          </cell>
          <cell r="N87">
            <v>107.97</v>
          </cell>
          <cell r="O87">
            <v>107.97</v>
          </cell>
          <cell r="P87">
            <v>1072.502</v>
          </cell>
          <cell r="Q87">
            <v>1072.502</v>
          </cell>
          <cell r="U87">
            <v>1889.7936</v>
          </cell>
          <cell r="V87">
            <v>1889.7936</v>
          </cell>
          <cell r="W87">
            <v>1814.1674</v>
          </cell>
          <cell r="X87">
            <v>1814.1674</v>
          </cell>
          <cell r="Y87">
            <v>2513.2701999999999</v>
          </cell>
          <cell r="Z87">
            <v>2513.2701999999999</v>
          </cell>
          <cell r="AA87">
            <v>6217.2312000000002</v>
          </cell>
          <cell r="AB87">
            <v>6217.2312000000002</v>
          </cell>
          <cell r="AD87">
            <v>3033.2371999999996</v>
          </cell>
          <cell r="AE87">
            <v>3033.2371999999996</v>
          </cell>
          <cell r="AF87">
            <v>2413.8197999999998</v>
          </cell>
          <cell r="AG87">
            <v>2413.8197999999998</v>
          </cell>
          <cell r="AH87">
            <v>1866.2525999999998</v>
          </cell>
          <cell r="AI87">
            <v>1866.2525999999998</v>
          </cell>
          <cell r="AM87">
            <v>601.0566</v>
          </cell>
          <cell r="AN87">
            <v>601.0566</v>
          </cell>
          <cell r="AO87">
            <v>222.11139999999997</v>
          </cell>
          <cell r="AP87">
            <v>222.11139999999997</v>
          </cell>
          <cell r="AQ87">
            <v>94.340999999999994</v>
          </cell>
          <cell r="AR87">
            <v>94.340999999999994</v>
          </cell>
        </row>
        <row r="88">
          <cell r="E88">
            <v>0.18</v>
          </cell>
          <cell r="AA88">
            <v>0</v>
          </cell>
          <cell r="AB88">
            <v>0</v>
          </cell>
        </row>
        <row r="89">
          <cell r="E89">
            <v>0.18</v>
          </cell>
          <cell r="AA89">
            <v>0</v>
          </cell>
          <cell r="AB89">
            <v>0</v>
          </cell>
        </row>
        <row r="90">
          <cell r="E90">
            <v>0.18</v>
          </cell>
          <cell r="L90">
            <v>2383.1751999999997</v>
          </cell>
          <cell r="M90">
            <v>2885.1769999999997</v>
          </cell>
          <cell r="N90">
            <v>2383.1751999999997</v>
          </cell>
          <cell r="O90">
            <v>2885.1769999999997</v>
          </cell>
          <cell r="P90">
            <v>2383.1751999999997</v>
          </cell>
          <cell r="Q90">
            <v>2330.1769999999997</v>
          </cell>
          <cell r="U90">
            <v>2383.1751999999997</v>
          </cell>
          <cell r="V90">
            <v>5885.1770000000006</v>
          </cell>
          <cell r="W90">
            <v>2381.4759999999997</v>
          </cell>
          <cell r="X90">
            <v>3883.4777999999997</v>
          </cell>
          <cell r="Y90">
            <v>2381.4759999999997</v>
          </cell>
          <cell r="Z90">
            <v>2915.4777999999997</v>
          </cell>
          <cell r="AA90">
            <v>7146.1271999999999</v>
          </cell>
          <cell r="AB90">
            <v>12684.132599999999</v>
          </cell>
          <cell r="AD90">
            <v>2381.4759999999997</v>
          </cell>
          <cell r="AE90">
            <v>5083.4760000000006</v>
          </cell>
          <cell r="AF90">
            <v>2381.4759999999997</v>
          </cell>
          <cell r="AG90">
            <v>3943.4760000000001</v>
          </cell>
          <cell r="AH90">
            <v>2381.4759999999997</v>
          </cell>
          <cell r="AI90">
            <v>3083.4760000000001</v>
          </cell>
          <cell r="AM90">
            <v>2381.4759999999997</v>
          </cell>
          <cell r="AN90">
            <v>3083.4760000000001</v>
          </cell>
          <cell r="AO90">
            <v>2381.4759999999997</v>
          </cell>
          <cell r="AP90">
            <v>2135.4760000000001</v>
          </cell>
          <cell r="AQ90">
            <v>2381.4759999999997</v>
          </cell>
          <cell r="AR90">
            <v>883.476</v>
          </cell>
        </row>
        <row r="91">
          <cell r="E91">
            <v>0.18</v>
          </cell>
          <cell r="L91">
            <v>2365.8881999999999</v>
          </cell>
          <cell r="M91">
            <v>2867.89</v>
          </cell>
          <cell r="N91">
            <v>2365.8881999999999</v>
          </cell>
          <cell r="O91">
            <v>2867.89</v>
          </cell>
          <cell r="P91">
            <v>2365.8881999999999</v>
          </cell>
          <cell r="Q91">
            <v>2312.89</v>
          </cell>
          <cell r="U91">
            <v>2365.8881999999999</v>
          </cell>
          <cell r="V91">
            <v>5867.89</v>
          </cell>
          <cell r="W91">
            <v>2365.8881999999999</v>
          </cell>
          <cell r="X91">
            <v>3867.89</v>
          </cell>
          <cell r="Y91">
            <v>2365.8881999999999</v>
          </cell>
          <cell r="Z91">
            <v>2899.89</v>
          </cell>
          <cell r="AA91">
            <v>7097.6646000000001</v>
          </cell>
          <cell r="AB91">
            <v>12635.67</v>
          </cell>
          <cell r="AD91">
            <v>2365.8881999999999</v>
          </cell>
          <cell r="AE91">
            <v>5067.8882000000003</v>
          </cell>
          <cell r="AF91">
            <v>2365.8881999999999</v>
          </cell>
          <cell r="AG91">
            <v>3927.8882000000003</v>
          </cell>
          <cell r="AH91">
            <v>2365.8881999999999</v>
          </cell>
          <cell r="AI91">
            <v>3067.8882000000003</v>
          </cell>
          <cell r="AM91">
            <v>2365.8881999999999</v>
          </cell>
          <cell r="AN91">
            <v>3067.8882000000003</v>
          </cell>
          <cell r="AO91">
            <v>2365.8881999999999</v>
          </cell>
          <cell r="AP91">
            <v>2119.8882000000003</v>
          </cell>
          <cell r="AQ91">
            <v>2365.8881999999999</v>
          </cell>
          <cell r="AR91">
            <v>867.8882000000001</v>
          </cell>
        </row>
        <row r="92">
          <cell r="E92">
            <v>0.18</v>
          </cell>
          <cell r="L92">
            <v>8.8971999999999998</v>
          </cell>
          <cell r="M92">
            <v>8.8971999999999998</v>
          </cell>
          <cell r="N92">
            <v>8.8971999999999998</v>
          </cell>
          <cell r="O92">
            <v>8.8971999999999998</v>
          </cell>
          <cell r="P92">
            <v>8.8971999999999998</v>
          </cell>
          <cell r="Q92">
            <v>8.8971999999999998</v>
          </cell>
          <cell r="U92">
            <v>8.8971999999999998</v>
          </cell>
          <cell r="V92">
            <v>8.8971999999999998</v>
          </cell>
          <cell r="W92">
            <v>7.1979999999999995</v>
          </cell>
          <cell r="X92">
            <v>7.1979999999999995</v>
          </cell>
          <cell r="Y92">
            <v>7.1979999999999995</v>
          </cell>
          <cell r="Z92">
            <v>7.1979999999999995</v>
          </cell>
          <cell r="AA92">
            <v>23.293199999999999</v>
          </cell>
          <cell r="AB92">
            <v>23.293199999999999</v>
          </cell>
          <cell r="AD92">
            <v>7.1979999999999995</v>
          </cell>
          <cell r="AE92">
            <v>7.1979999999999995</v>
          </cell>
          <cell r="AF92">
            <v>7.1979999999999995</v>
          </cell>
          <cell r="AG92">
            <v>7.1979999999999995</v>
          </cell>
          <cell r="AH92">
            <v>7.1979999999999995</v>
          </cell>
          <cell r="AI92">
            <v>7.1979999999999995</v>
          </cell>
          <cell r="AM92">
            <v>7.1979999999999995</v>
          </cell>
          <cell r="AN92">
            <v>7.1979999999999995</v>
          </cell>
          <cell r="AO92">
            <v>7.1979999999999995</v>
          </cell>
          <cell r="AP92">
            <v>7.1979999999999995</v>
          </cell>
          <cell r="AQ92">
            <v>7.1979999999999995</v>
          </cell>
          <cell r="AR92">
            <v>7.1979999999999995</v>
          </cell>
        </row>
        <row r="93">
          <cell r="E93">
            <v>0.18</v>
          </cell>
          <cell r="L93">
            <v>6.7849999999999993</v>
          </cell>
          <cell r="M93">
            <v>6.7849999999999993</v>
          </cell>
          <cell r="N93">
            <v>6.7849999999999993</v>
          </cell>
          <cell r="O93">
            <v>6.7849999999999993</v>
          </cell>
          <cell r="P93">
            <v>6.7849999999999993</v>
          </cell>
          <cell r="Q93">
            <v>6.7849999999999993</v>
          </cell>
          <cell r="U93">
            <v>6.7849999999999993</v>
          </cell>
          <cell r="V93">
            <v>6.7849999999999993</v>
          </cell>
          <cell r="W93">
            <v>6.7849999999999993</v>
          </cell>
          <cell r="X93">
            <v>6.7849999999999993</v>
          </cell>
          <cell r="Y93">
            <v>6.7849999999999993</v>
          </cell>
          <cell r="Z93">
            <v>6.7849999999999993</v>
          </cell>
          <cell r="AA93">
            <v>20.354999999999997</v>
          </cell>
          <cell r="AB93">
            <v>20.354999999999997</v>
          </cell>
          <cell r="AD93">
            <v>6.7849999999999993</v>
          </cell>
          <cell r="AE93">
            <v>6.7849999999999993</v>
          </cell>
          <cell r="AF93">
            <v>6.7849999999999993</v>
          </cell>
          <cell r="AG93">
            <v>6.7849999999999993</v>
          </cell>
          <cell r="AH93">
            <v>6.7849999999999993</v>
          </cell>
          <cell r="AI93">
            <v>6.7849999999999993</v>
          </cell>
          <cell r="AM93">
            <v>6.7849999999999993</v>
          </cell>
          <cell r="AN93">
            <v>6.7849999999999993</v>
          </cell>
          <cell r="AO93">
            <v>6.7849999999999993</v>
          </cell>
          <cell r="AP93">
            <v>6.7849999999999993</v>
          </cell>
          <cell r="AQ93">
            <v>6.7849999999999993</v>
          </cell>
          <cell r="AR93">
            <v>6.7849999999999993</v>
          </cell>
        </row>
        <row r="94">
          <cell r="E94">
            <v>0.18</v>
          </cell>
          <cell r="L94">
            <v>1.6048</v>
          </cell>
          <cell r="M94">
            <v>1.6048</v>
          </cell>
          <cell r="N94">
            <v>1.6048</v>
          </cell>
          <cell r="O94">
            <v>1.6048</v>
          </cell>
          <cell r="P94">
            <v>1.6048</v>
          </cell>
          <cell r="Q94">
            <v>1.6048</v>
          </cell>
          <cell r="U94">
            <v>1.6048</v>
          </cell>
          <cell r="V94">
            <v>1.6048</v>
          </cell>
          <cell r="W94">
            <v>1.6048</v>
          </cell>
          <cell r="X94">
            <v>1.6048</v>
          </cell>
          <cell r="Y94">
            <v>1.6048</v>
          </cell>
          <cell r="Z94">
            <v>1.6048</v>
          </cell>
          <cell r="AA94">
            <v>4.8144</v>
          </cell>
          <cell r="AB94">
            <v>4.8144</v>
          </cell>
          <cell r="AD94">
            <v>1.6048</v>
          </cell>
          <cell r="AE94">
            <v>1.6048</v>
          </cell>
          <cell r="AF94">
            <v>1.6048</v>
          </cell>
          <cell r="AG94">
            <v>1.6048</v>
          </cell>
          <cell r="AH94">
            <v>1.6048</v>
          </cell>
          <cell r="AI94">
            <v>1.6048</v>
          </cell>
          <cell r="AM94">
            <v>1.6048</v>
          </cell>
          <cell r="AN94">
            <v>1.6048</v>
          </cell>
          <cell r="AO94">
            <v>1.6048</v>
          </cell>
          <cell r="AP94">
            <v>1.6048</v>
          </cell>
          <cell r="AQ94">
            <v>1.6048</v>
          </cell>
          <cell r="AR94">
            <v>1.6048</v>
          </cell>
        </row>
        <row r="95">
          <cell r="E95">
            <v>0.18</v>
          </cell>
          <cell r="AA95">
            <v>0</v>
          </cell>
          <cell r="AB95">
            <v>0</v>
          </cell>
        </row>
        <row r="96">
          <cell r="E96" t="str">
            <v>нет</v>
          </cell>
          <cell r="L96">
            <v>63.620000000000005</v>
          </cell>
          <cell r="M96">
            <v>63.620000000000005</v>
          </cell>
          <cell r="N96">
            <v>33</v>
          </cell>
          <cell r="O96">
            <v>33</v>
          </cell>
          <cell r="P96">
            <v>20.87</v>
          </cell>
          <cell r="Q96">
            <v>20.87</v>
          </cell>
          <cell r="U96">
            <v>64.05</v>
          </cell>
          <cell r="V96">
            <v>64.05</v>
          </cell>
          <cell r="W96">
            <v>0</v>
          </cell>
          <cell r="X96">
            <v>0</v>
          </cell>
          <cell r="Y96">
            <v>100.52000000000001</v>
          </cell>
          <cell r="Z96">
            <v>100.52000000000001</v>
          </cell>
          <cell r="AA96">
            <v>164.57</v>
          </cell>
          <cell r="AB96">
            <v>164.57</v>
          </cell>
          <cell r="AD96">
            <v>7.33</v>
          </cell>
          <cell r="AE96">
            <v>7.33</v>
          </cell>
          <cell r="AF96">
            <v>30.66</v>
          </cell>
          <cell r="AG96">
            <v>30.66</v>
          </cell>
          <cell r="AH96">
            <v>0</v>
          </cell>
          <cell r="AI96">
            <v>0</v>
          </cell>
          <cell r="AM96">
            <v>43.89</v>
          </cell>
          <cell r="AN96">
            <v>43.89</v>
          </cell>
          <cell r="AO96">
            <v>80.66</v>
          </cell>
          <cell r="AP96">
            <v>80.66</v>
          </cell>
          <cell r="AQ96">
            <v>100.78999999999999</v>
          </cell>
          <cell r="AR96">
            <v>100.78999999999999</v>
          </cell>
        </row>
        <row r="97">
          <cell r="E97" t="str">
            <v>нет</v>
          </cell>
          <cell r="L97">
            <v>0</v>
          </cell>
          <cell r="M97">
            <v>0</v>
          </cell>
          <cell r="N97">
            <v>28</v>
          </cell>
          <cell r="O97">
            <v>28</v>
          </cell>
          <cell r="P97">
            <v>4.2</v>
          </cell>
          <cell r="Q97">
            <v>4.2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</row>
        <row r="98">
          <cell r="E98" t="str">
            <v>нет</v>
          </cell>
          <cell r="L98">
            <v>29.69</v>
          </cell>
          <cell r="M98">
            <v>29.69</v>
          </cell>
          <cell r="N98">
            <v>0</v>
          </cell>
          <cell r="O98">
            <v>0</v>
          </cell>
          <cell r="P98">
            <v>16.670000000000002</v>
          </cell>
          <cell r="Q98">
            <v>16.670000000000002</v>
          </cell>
          <cell r="U98">
            <v>64.05</v>
          </cell>
          <cell r="V98">
            <v>64.05</v>
          </cell>
          <cell r="W98">
            <v>0</v>
          </cell>
          <cell r="X98">
            <v>0</v>
          </cell>
          <cell r="Y98">
            <v>17.600000000000001</v>
          </cell>
          <cell r="Z98">
            <v>17.600000000000001</v>
          </cell>
          <cell r="AA98">
            <v>81.650000000000006</v>
          </cell>
          <cell r="AB98">
            <v>81.650000000000006</v>
          </cell>
          <cell r="AD98">
            <v>7.33</v>
          </cell>
          <cell r="AE98">
            <v>7.33</v>
          </cell>
          <cell r="AF98">
            <v>30.66</v>
          </cell>
          <cell r="AG98">
            <v>30.66</v>
          </cell>
          <cell r="AH98">
            <v>0</v>
          </cell>
          <cell r="AI98">
            <v>0</v>
          </cell>
          <cell r="AM98">
            <v>13.69</v>
          </cell>
          <cell r="AN98">
            <v>13.69</v>
          </cell>
          <cell r="AO98">
            <v>14.66</v>
          </cell>
          <cell r="AP98">
            <v>14.66</v>
          </cell>
          <cell r="AQ98">
            <v>36.35</v>
          </cell>
          <cell r="AR98">
            <v>36.35</v>
          </cell>
        </row>
        <row r="99">
          <cell r="E99" t="str">
            <v>нет</v>
          </cell>
          <cell r="L99">
            <v>33.93</v>
          </cell>
          <cell r="M99">
            <v>33.93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82.92</v>
          </cell>
          <cell r="Z99">
            <v>82.92</v>
          </cell>
          <cell r="AA99">
            <v>82.92</v>
          </cell>
          <cell r="AB99">
            <v>82.92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M99">
            <v>30.2</v>
          </cell>
          <cell r="AN99">
            <v>30.2</v>
          </cell>
          <cell r="AO99">
            <v>66</v>
          </cell>
          <cell r="AP99">
            <v>66</v>
          </cell>
          <cell r="AQ99">
            <v>64.44</v>
          </cell>
          <cell r="AR99">
            <v>64.44</v>
          </cell>
        </row>
        <row r="100">
          <cell r="E100" t="str">
            <v>нет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</row>
        <row r="101">
          <cell r="E101" t="str">
            <v>нет</v>
          </cell>
          <cell r="L101">
            <v>0</v>
          </cell>
          <cell r="M101">
            <v>0</v>
          </cell>
          <cell r="N101">
            <v>5</v>
          </cell>
          <cell r="O101">
            <v>5</v>
          </cell>
          <cell r="P101">
            <v>0</v>
          </cell>
          <cell r="Q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</row>
        <row r="102">
          <cell r="E102">
            <v>0.18</v>
          </cell>
          <cell r="L102">
            <v>18.950799999999997</v>
          </cell>
          <cell r="M102">
            <v>18.950799999999997</v>
          </cell>
          <cell r="N102">
            <v>18.950799999999997</v>
          </cell>
          <cell r="O102">
            <v>18.950799999999997</v>
          </cell>
          <cell r="P102">
            <v>18.950799999999997</v>
          </cell>
          <cell r="Q102">
            <v>18.950799999999997</v>
          </cell>
          <cell r="U102">
            <v>389.04599999999999</v>
          </cell>
          <cell r="V102">
            <v>389.04599999999999</v>
          </cell>
          <cell r="W102">
            <v>18.950799999999997</v>
          </cell>
          <cell r="X102">
            <v>18.950799999999997</v>
          </cell>
          <cell r="Y102">
            <v>18.950799999999997</v>
          </cell>
          <cell r="Z102">
            <v>18.950799999999997</v>
          </cell>
          <cell r="AA102">
            <v>426.94760000000002</v>
          </cell>
          <cell r="AB102">
            <v>426.94760000000002</v>
          </cell>
          <cell r="AD102">
            <v>18.950799999999997</v>
          </cell>
          <cell r="AE102">
            <v>18.950799999999997</v>
          </cell>
          <cell r="AF102">
            <v>18.950799999999997</v>
          </cell>
          <cell r="AG102">
            <v>18.950799999999997</v>
          </cell>
          <cell r="AH102">
            <v>18.950799999999997</v>
          </cell>
          <cell r="AI102">
            <v>18.950799999999997</v>
          </cell>
          <cell r="AM102">
            <v>18.950799999999997</v>
          </cell>
          <cell r="AN102">
            <v>18.950799999999997</v>
          </cell>
          <cell r="AO102">
            <v>18.950799999999997</v>
          </cell>
          <cell r="AP102">
            <v>18.950799999999997</v>
          </cell>
          <cell r="AQ102">
            <v>18.950799999999997</v>
          </cell>
          <cell r="AR102">
            <v>18.950799999999997</v>
          </cell>
        </row>
        <row r="103">
          <cell r="E103">
            <v>0.18</v>
          </cell>
          <cell r="M103">
            <v>0</v>
          </cell>
          <cell r="O103">
            <v>0</v>
          </cell>
          <cell r="Q103">
            <v>0</v>
          </cell>
          <cell r="V103">
            <v>0</v>
          </cell>
          <cell r="X103">
            <v>0</v>
          </cell>
          <cell r="Z103">
            <v>0</v>
          </cell>
          <cell r="AA103">
            <v>0</v>
          </cell>
          <cell r="AB103">
            <v>0</v>
          </cell>
          <cell r="AE103">
            <v>0</v>
          </cell>
          <cell r="AG103">
            <v>0</v>
          </cell>
          <cell r="AI103">
            <v>0</v>
          </cell>
          <cell r="AN103">
            <v>0</v>
          </cell>
          <cell r="AP103">
            <v>0</v>
          </cell>
          <cell r="AR103">
            <v>0</v>
          </cell>
        </row>
        <row r="104">
          <cell r="E104">
            <v>0.18</v>
          </cell>
          <cell r="L104">
            <v>18.950799999999997</v>
          </cell>
          <cell r="M104">
            <v>18.950799999999997</v>
          </cell>
          <cell r="N104">
            <v>18.950799999999997</v>
          </cell>
          <cell r="O104">
            <v>18.950799999999997</v>
          </cell>
          <cell r="P104">
            <v>18.950799999999997</v>
          </cell>
          <cell r="Q104">
            <v>18.950799999999997</v>
          </cell>
          <cell r="U104">
            <v>389.04599999999999</v>
          </cell>
          <cell r="V104">
            <v>389.04599999999999</v>
          </cell>
          <cell r="W104">
            <v>18.950799999999997</v>
          </cell>
          <cell r="X104">
            <v>18.950799999999997</v>
          </cell>
          <cell r="Y104">
            <v>18.950799999999997</v>
          </cell>
          <cell r="Z104">
            <v>18.950799999999997</v>
          </cell>
          <cell r="AA104">
            <v>426.94760000000002</v>
          </cell>
          <cell r="AB104">
            <v>426.94760000000002</v>
          </cell>
          <cell r="AD104">
            <v>18.950799999999997</v>
          </cell>
          <cell r="AE104">
            <v>18.950799999999997</v>
          </cell>
          <cell r="AF104">
            <v>18.950799999999997</v>
          </cell>
          <cell r="AG104">
            <v>18.950799999999997</v>
          </cell>
          <cell r="AH104">
            <v>18.950799999999997</v>
          </cell>
          <cell r="AI104">
            <v>18.950799999999997</v>
          </cell>
          <cell r="AM104">
            <v>18.950799999999997</v>
          </cell>
          <cell r="AN104">
            <v>18.950799999999997</v>
          </cell>
          <cell r="AO104">
            <v>18.950799999999997</v>
          </cell>
          <cell r="AP104">
            <v>18.950799999999997</v>
          </cell>
          <cell r="AQ104">
            <v>18.950799999999997</v>
          </cell>
          <cell r="AR104">
            <v>18.950799999999997</v>
          </cell>
        </row>
        <row r="105">
          <cell r="E105">
            <v>0.18</v>
          </cell>
          <cell r="L105">
            <v>476.18899999999996</v>
          </cell>
          <cell r="M105">
            <v>476.18899999999996</v>
          </cell>
          <cell r="N105">
            <v>490.46699999999998</v>
          </cell>
          <cell r="O105">
            <v>490.46699999999998</v>
          </cell>
          <cell r="P105">
            <v>430.22799999999995</v>
          </cell>
          <cell r="Q105">
            <v>430.22799999999995</v>
          </cell>
          <cell r="U105">
            <v>455.78679999999997</v>
          </cell>
          <cell r="V105">
            <v>455.78679999999997</v>
          </cell>
          <cell r="W105">
            <v>494.34919999999988</v>
          </cell>
          <cell r="X105">
            <v>494.34919999999988</v>
          </cell>
          <cell r="Y105">
            <v>493.05119999999988</v>
          </cell>
          <cell r="Z105">
            <v>493.05119999999988</v>
          </cell>
          <cell r="AA105">
            <v>1443.1871999999998</v>
          </cell>
          <cell r="AB105">
            <v>1443.1871999999998</v>
          </cell>
          <cell r="AD105">
            <v>395.25279999999998</v>
          </cell>
          <cell r="AE105">
            <v>395.25279999999998</v>
          </cell>
          <cell r="AF105">
            <v>467.74019999999996</v>
          </cell>
          <cell r="AG105">
            <v>467.74019999999996</v>
          </cell>
          <cell r="AH105">
            <v>521.96119999999996</v>
          </cell>
          <cell r="AI105">
            <v>521.96119999999996</v>
          </cell>
          <cell r="AM105">
            <v>450.46500000000003</v>
          </cell>
          <cell r="AN105">
            <v>450.46500000000003</v>
          </cell>
          <cell r="AO105">
            <v>477.43979999999999</v>
          </cell>
          <cell r="AP105">
            <v>477.43979999999999</v>
          </cell>
          <cell r="AQ105">
            <v>478.077</v>
          </cell>
          <cell r="AR105">
            <v>478.077</v>
          </cell>
        </row>
        <row r="106">
          <cell r="E106">
            <v>0.18</v>
          </cell>
          <cell r="L106">
            <v>314.17500000000001</v>
          </cell>
          <cell r="M106">
            <v>314.17500000000001</v>
          </cell>
          <cell r="N106">
            <v>314.17500000000001</v>
          </cell>
          <cell r="O106">
            <v>314.17500000000001</v>
          </cell>
          <cell r="P106">
            <v>314.17500000000001</v>
          </cell>
          <cell r="Q106">
            <v>314.17500000000001</v>
          </cell>
          <cell r="U106">
            <v>295.63719999999995</v>
          </cell>
          <cell r="V106">
            <v>295.63719999999995</v>
          </cell>
          <cell r="W106">
            <v>295.63719999999995</v>
          </cell>
          <cell r="X106">
            <v>295.63719999999995</v>
          </cell>
          <cell r="Y106">
            <v>295.63719999999995</v>
          </cell>
          <cell r="Z106">
            <v>295.63719999999995</v>
          </cell>
          <cell r="AA106">
            <v>886.91159999999991</v>
          </cell>
          <cell r="AB106">
            <v>886.91159999999991</v>
          </cell>
          <cell r="AD106">
            <v>295.63719999999995</v>
          </cell>
          <cell r="AE106">
            <v>295.63719999999995</v>
          </cell>
          <cell r="AF106">
            <v>295.63719999999995</v>
          </cell>
          <cell r="AG106">
            <v>295.63719999999995</v>
          </cell>
          <cell r="AH106">
            <v>295.63719999999995</v>
          </cell>
          <cell r="AI106">
            <v>295.63719999999995</v>
          </cell>
          <cell r="AM106">
            <v>314.17500000000001</v>
          </cell>
          <cell r="AN106">
            <v>314.17500000000001</v>
          </cell>
          <cell r="AO106">
            <v>314.17500000000001</v>
          </cell>
          <cell r="AP106">
            <v>314.17500000000001</v>
          </cell>
          <cell r="AQ106">
            <v>314.17500000000001</v>
          </cell>
          <cell r="AR106">
            <v>314.17500000000001</v>
          </cell>
        </row>
        <row r="107">
          <cell r="E107">
            <v>0.18</v>
          </cell>
          <cell r="L107">
            <v>47.908000000000001</v>
          </cell>
          <cell r="M107">
            <v>47.908000000000001</v>
          </cell>
          <cell r="N107">
            <v>20.295999999999999</v>
          </cell>
          <cell r="O107">
            <v>20.295999999999999</v>
          </cell>
          <cell r="P107">
            <v>0</v>
          </cell>
          <cell r="Q107">
            <v>0</v>
          </cell>
          <cell r="U107">
            <v>1.7935999999999999</v>
          </cell>
          <cell r="V107">
            <v>1.7935999999999999</v>
          </cell>
          <cell r="W107">
            <v>106.55399999999999</v>
          </cell>
          <cell r="X107">
            <v>106.55399999999999</v>
          </cell>
          <cell r="Y107">
            <v>55.223999999999997</v>
          </cell>
          <cell r="Z107">
            <v>55.223999999999997</v>
          </cell>
          <cell r="AA107">
            <v>163.57159999999999</v>
          </cell>
          <cell r="AB107">
            <v>163.57159999999999</v>
          </cell>
          <cell r="AD107">
            <v>7.4576000000000002</v>
          </cell>
          <cell r="AE107">
            <v>7.4576000000000002</v>
          </cell>
          <cell r="AF107">
            <v>39.647999999999996</v>
          </cell>
          <cell r="AG107">
            <v>39.647999999999996</v>
          </cell>
          <cell r="AH107">
            <v>93.927999999999983</v>
          </cell>
          <cell r="AI107">
            <v>93.927999999999983</v>
          </cell>
          <cell r="AM107">
            <v>44.131999999999998</v>
          </cell>
          <cell r="AN107">
            <v>44.131999999999998</v>
          </cell>
          <cell r="AO107">
            <v>62.54</v>
          </cell>
          <cell r="AP107">
            <v>62.54</v>
          </cell>
          <cell r="AQ107">
            <v>32.095999999999997</v>
          </cell>
          <cell r="AR107">
            <v>32.095999999999997</v>
          </cell>
        </row>
        <row r="108">
          <cell r="E108">
            <v>0.18</v>
          </cell>
          <cell r="L108">
            <v>21.948</v>
          </cell>
          <cell r="M108">
            <v>21.948</v>
          </cell>
          <cell r="N108">
            <v>63.838000000000001</v>
          </cell>
          <cell r="O108">
            <v>63.838000000000001</v>
          </cell>
          <cell r="P108">
            <v>23.895</v>
          </cell>
          <cell r="Q108">
            <v>23.895</v>
          </cell>
          <cell r="U108">
            <v>66.197999999999993</v>
          </cell>
          <cell r="V108">
            <v>66.197999999999993</v>
          </cell>
          <cell r="W108">
            <v>0</v>
          </cell>
          <cell r="X108">
            <v>0</v>
          </cell>
          <cell r="Y108">
            <v>50.031999999999996</v>
          </cell>
          <cell r="Z108">
            <v>50.031999999999996</v>
          </cell>
          <cell r="AA108">
            <v>116.22999999999999</v>
          </cell>
          <cell r="AB108">
            <v>116.22999999999999</v>
          </cell>
          <cell r="AD108">
            <v>0</v>
          </cell>
          <cell r="AE108">
            <v>0</v>
          </cell>
          <cell r="AF108">
            <v>40.296999999999997</v>
          </cell>
          <cell r="AG108">
            <v>40.296999999999997</v>
          </cell>
          <cell r="AH108">
            <v>40.238</v>
          </cell>
          <cell r="AI108">
            <v>40.238</v>
          </cell>
          <cell r="AM108">
            <v>0</v>
          </cell>
          <cell r="AN108">
            <v>0</v>
          </cell>
          <cell r="AO108">
            <v>8.5667999999999989</v>
          </cell>
          <cell r="AP108">
            <v>8.5667999999999989</v>
          </cell>
          <cell r="AQ108">
            <v>39.647999999999996</v>
          </cell>
          <cell r="AR108">
            <v>39.647999999999996</v>
          </cell>
        </row>
        <row r="109">
          <cell r="E109">
            <v>0.18</v>
          </cell>
          <cell r="L109">
            <v>92.157999999999987</v>
          </cell>
          <cell r="M109">
            <v>92.157999999999987</v>
          </cell>
          <cell r="N109">
            <v>92.157999999999987</v>
          </cell>
          <cell r="O109">
            <v>92.157999999999987</v>
          </cell>
          <cell r="P109">
            <v>92.157999999999987</v>
          </cell>
          <cell r="Q109">
            <v>92.157999999999987</v>
          </cell>
          <cell r="U109">
            <v>92.157999999999987</v>
          </cell>
          <cell r="V109">
            <v>92.157999999999987</v>
          </cell>
          <cell r="W109">
            <v>92.157999999999987</v>
          </cell>
          <cell r="X109">
            <v>92.157999999999987</v>
          </cell>
          <cell r="Y109">
            <v>92.157999999999987</v>
          </cell>
          <cell r="Z109">
            <v>92.157999999999987</v>
          </cell>
          <cell r="AA109">
            <v>276.47399999999993</v>
          </cell>
          <cell r="AB109">
            <v>276.47399999999993</v>
          </cell>
          <cell r="AD109">
            <v>92.157999999999987</v>
          </cell>
          <cell r="AE109">
            <v>92.157999999999987</v>
          </cell>
          <cell r="AF109">
            <v>92.157999999999987</v>
          </cell>
          <cell r="AG109">
            <v>92.157999999999987</v>
          </cell>
          <cell r="AH109">
            <v>92.157999999999987</v>
          </cell>
          <cell r="AI109">
            <v>92.157999999999987</v>
          </cell>
          <cell r="AM109">
            <v>92.157999999999987</v>
          </cell>
          <cell r="AN109">
            <v>92.157999999999987</v>
          </cell>
          <cell r="AO109">
            <v>92.157999999999987</v>
          </cell>
          <cell r="AP109">
            <v>92.157999999999987</v>
          </cell>
          <cell r="AQ109">
            <v>92.157999999999987</v>
          </cell>
          <cell r="AR109">
            <v>92.157999999999987</v>
          </cell>
        </row>
        <row r="110">
          <cell r="E110">
            <v>0.18</v>
          </cell>
          <cell r="L110">
            <v>26.077999999999999</v>
          </cell>
          <cell r="M110">
            <v>26.077999999999999</v>
          </cell>
          <cell r="N110">
            <v>48.332799999999999</v>
          </cell>
          <cell r="O110">
            <v>48.332799999999999</v>
          </cell>
          <cell r="P110">
            <v>22.160399999999999</v>
          </cell>
          <cell r="Q110">
            <v>22.160399999999999</v>
          </cell>
          <cell r="U110">
            <v>25.759399999999996</v>
          </cell>
          <cell r="V110">
            <v>25.759399999999996</v>
          </cell>
          <cell r="W110">
            <v>35.789399999999993</v>
          </cell>
          <cell r="X110">
            <v>35.789399999999993</v>
          </cell>
          <cell r="Y110">
            <v>19.3874</v>
          </cell>
          <cell r="Z110">
            <v>19.3874</v>
          </cell>
          <cell r="AA110">
            <v>80.936199999999985</v>
          </cell>
          <cell r="AB110">
            <v>80.936199999999985</v>
          </cell>
          <cell r="AD110">
            <v>23.635400000000001</v>
          </cell>
          <cell r="AE110">
            <v>23.635400000000001</v>
          </cell>
          <cell r="AF110">
            <v>21.888999999999999</v>
          </cell>
          <cell r="AG110">
            <v>21.888999999999999</v>
          </cell>
          <cell r="AH110">
            <v>19.3874</v>
          </cell>
          <cell r="AI110">
            <v>19.3874</v>
          </cell>
          <cell r="AM110">
            <v>65.018000000000001</v>
          </cell>
          <cell r="AN110">
            <v>65.018000000000001</v>
          </cell>
          <cell r="AO110">
            <v>61.631399999999992</v>
          </cell>
          <cell r="AP110">
            <v>61.631399999999992</v>
          </cell>
          <cell r="AQ110">
            <v>26.089799999999997</v>
          </cell>
          <cell r="AR110">
            <v>26.089799999999997</v>
          </cell>
        </row>
        <row r="111">
          <cell r="E111" t="str">
            <v>нет</v>
          </cell>
          <cell r="L111">
            <v>48.5</v>
          </cell>
          <cell r="M111">
            <v>48.5</v>
          </cell>
          <cell r="N111">
            <v>0.7</v>
          </cell>
          <cell r="O111">
            <v>0.7</v>
          </cell>
          <cell r="P111">
            <v>25.5</v>
          </cell>
          <cell r="Q111">
            <v>25.5</v>
          </cell>
          <cell r="U111">
            <v>23</v>
          </cell>
          <cell r="V111">
            <v>23</v>
          </cell>
          <cell r="W111">
            <v>26.2</v>
          </cell>
          <cell r="X111">
            <v>26.2</v>
          </cell>
          <cell r="Y111">
            <v>23</v>
          </cell>
          <cell r="Z111">
            <v>23</v>
          </cell>
          <cell r="AA111">
            <v>72.2</v>
          </cell>
          <cell r="AB111">
            <v>72.2</v>
          </cell>
          <cell r="AD111">
            <v>25.5</v>
          </cell>
          <cell r="AE111">
            <v>25.5</v>
          </cell>
          <cell r="AF111">
            <v>0.7</v>
          </cell>
          <cell r="AG111">
            <v>0.7</v>
          </cell>
          <cell r="AH111">
            <v>25.5</v>
          </cell>
          <cell r="AI111">
            <v>25.5</v>
          </cell>
          <cell r="AM111">
            <v>23</v>
          </cell>
          <cell r="AN111">
            <v>23</v>
          </cell>
          <cell r="AO111">
            <v>26.2</v>
          </cell>
          <cell r="AP111">
            <v>26.2</v>
          </cell>
          <cell r="AQ111">
            <v>23</v>
          </cell>
          <cell r="AR111">
            <v>23</v>
          </cell>
        </row>
        <row r="112">
          <cell r="E112">
            <v>0.18</v>
          </cell>
          <cell r="L112">
            <v>1072.7300349999998</v>
          </cell>
          <cell r="M112">
            <v>1072.7300349999998</v>
          </cell>
          <cell r="N112">
            <v>34.212168220338981</v>
          </cell>
          <cell r="O112">
            <v>34.212168220338981</v>
          </cell>
          <cell r="P112">
            <v>222.44839999999999</v>
          </cell>
          <cell r="Q112">
            <v>222.44839999999999</v>
          </cell>
          <cell r="U112">
            <v>11.963999999999999</v>
          </cell>
          <cell r="V112">
            <v>11.963999999999999</v>
          </cell>
          <cell r="W112">
            <v>6.6550000000000002</v>
          </cell>
          <cell r="X112">
            <v>6.6550000000000002</v>
          </cell>
          <cell r="Y112">
            <v>90.366</v>
          </cell>
          <cell r="Z112">
            <v>90.366</v>
          </cell>
          <cell r="AA112">
            <v>108.985</v>
          </cell>
          <cell r="AB112">
            <v>108.985</v>
          </cell>
          <cell r="AD112">
            <v>8.5030000000000019</v>
          </cell>
          <cell r="AE112">
            <v>8.5030000000000019</v>
          </cell>
          <cell r="AF112">
            <v>21.600999999999999</v>
          </cell>
          <cell r="AG112">
            <v>21.600999999999999</v>
          </cell>
          <cell r="AH112">
            <v>87.900999999999996</v>
          </cell>
          <cell r="AI112">
            <v>87.900999999999996</v>
          </cell>
          <cell r="AM112">
            <v>8.1289999999999996</v>
          </cell>
          <cell r="AN112">
            <v>8.1289999999999996</v>
          </cell>
          <cell r="AO112">
            <v>9.0020000000000007</v>
          </cell>
          <cell r="AP112">
            <v>9.0020000000000007</v>
          </cell>
          <cell r="AQ112">
            <v>42.409399999999998</v>
          </cell>
          <cell r="AR112">
            <v>42.409399999999998</v>
          </cell>
        </row>
        <row r="113">
          <cell r="E113" t="str">
            <v>нет</v>
          </cell>
          <cell r="L113">
            <v>0</v>
          </cell>
          <cell r="M113">
            <v>0</v>
          </cell>
          <cell r="O113">
            <v>0</v>
          </cell>
          <cell r="Q113">
            <v>0</v>
          </cell>
          <cell r="V113">
            <v>0</v>
          </cell>
          <cell r="X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G113">
            <v>0</v>
          </cell>
          <cell r="AI113">
            <v>0</v>
          </cell>
          <cell r="AN113">
            <v>0</v>
          </cell>
          <cell r="AP113">
            <v>0</v>
          </cell>
          <cell r="AR113">
            <v>0</v>
          </cell>
        </row>
        <row r="114">
          <cell r="E114" t="str">
            <v>нет</v>
          </cell>
          <cell r="L114">
            <v>14.2</v>
          </cell>
          <cell r="M114">
            <v>14.2</v>
          </cell>
          <cell r="N114">
            <v>14.2</v>
          </cell>
          <cell r="O114">
            <v>14.2</v>
          </cell>
          <cell r="P114">
            <v>14.2</v>
          </cell>
          <cell r="Q114">
            <v>14.2</v>
          </cell>
          <cell r="U114">
            <v>14.2</v>
          </cell>
          <cell r="V114">
            <v>14.2</v>
          </cell>
          <cell r="W114">
            <v>14.2</v>
          </cell>
          <cell r="X114">
            <v>14.2</v>
          </cell>
          <cell r="Y114">
            <v>14.2</v>
          </cell>
          <cell r="Z114">
            <v>14.2</v>
          </cell>
          <cell r="AA114">
            <v>42.599999999999994</v>
          </cell>
          <cell r="AB114">
            <v>42.599999999999994</v>
          </cell>
          <cell r="AD114">
            <v>14.2</v>
          </cell>
          <cell r="AE114">
            <v>14.2</v>
          </cell>
          <cell r="AF114">
            <v>14.2</v>
          </cell>
          <cell r="AG114">
            <v>14.2</v>
          </cell>
          <cell r="AH114">
            <v>14.2</v>
          </cell>
          <cell r="AI114">
            <v>14.2</v>
          </cell>
          <cell r="AM114">
            <v>14.2</v>
          </cell>
          <cell r="AN114">
            <v>14.2</v>
          </cell>
          <cell r="AO114">
            <v>14.2</v>
          </cell>
          <cell r="AP114">
            <v>14.2</v>
          </cell>
          <cell r="AQ114">
            <v>14.2</v>
          </cell>
          <cell r="AR114">
            <v>14.2</v>
          </cell>
        </row>
        <row r="115">
          <cell r="E115">
            <v>0.18</v>
          </cell>
          <cell r="L115">
            <v>128.49019999999999</v>
          </cell>
          <cell r="M115">
            <v>128.49019999999999</v>
          </cell>
          <cell r="N115">
            <v>42.48</v>
          </cell>
          <cell r="O115">
            <v>42.48</v>
          </cell>
          <cell r="P115">
            <v>42.48</v>
          </cell>
          <cell r="Q115">
            <v>42.48</v>
          </cell>
          <cell r="U115">
            <v>42.48</v>
          </cell>
          <cell r="V115">
            <v>42.48</v>
          </cell>
          <cell r="W115">
            <v>67.366200000000006</v>
          </cell>
          <cell r="X115">
            <v>67.366200000000006</v>
          </cell>
          <cell r="Y115">
            <v>48.958199999999998</v>
          </cell>
          <cell r="Z115">
            <v>48.958199999999998</v>
          </cell>
          <cell r="AA115">
            <v>158.80440000000002</v>
          </cell>
          <cell r="AB115">
            <v>158.80440000000002</v>
          </cell>
          <cell r="AD115">
            <v>42.48</v>
          </cell>
          <cell r="AE115">
            <v>42.48</v>
          </cell>
          <cell r="AF115">
            <v>42.48</v>
          </cell>
          <cell r="AG115">
            <v>42.48</v>
          </cell>
          <cell r="AH115">
            <v>52.344799999999999</v>
          </cell>
          <cell r="AI115">
            <v>52.344799999999999</v>
          </cell>
          <cell r="AM115">
            <v>42.48</v>
          </cell>
          <cell r="AN115">
            <v>42.48</v>
          </cell>
          <cell r="AO115">
            <v>44.875399999999999</v>
          </cell>
          <cell r="AP115">
            <v>44.875399999999999</v>
          </cell>
          <cell r="AQ115">
            <v>42.48</v>
          </cell>
          <cell r="AR115">
            <v>42.48</v>
          </cell>
        </row>
        <row r="116">
          <cell r="E116">
            <v>0.18</v>
          </cell>
          <cell r="M116">
            <v>0</v>
          </cell>
          <cell r="O116">
            <v>0</v>
          </cell>
          <cell r="Q116">
            <v>0</v>
          </cell>
          <cell r="V116">
            <v>0</v>
          </cell>
          <cell r="X116">
            <v>0</v>
          </cell>
          <cell r="Z116">
            <v>0</v>
          </cell>
          <cell r="AA116">
            <v>0</v>
          </cell>
          <cell r="AB116">
            <v>0</v>
          </cell>
          <cell r="AE116">
            <v>0</v>
          </cell>
          <cell r="AG116">
            <v>0</v>
          </cell>
          <cell r="AI116">
            <v>0</v>
          </cell>
          <cell r="AN116">
            <v>0</v>
          </cell>
          <cell r="AP116">
            <v>0</v>
          </cell>
          <cell r="AR116">
            <v>0</v>
          </cell>
        </row>
        <row r="117">
          <cell r="E117" t="str">
            <v>нет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1.5</v>
          </cell>
          <cell r="Q117">
            <v>1.5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1.5</v>
          </cell>
          <cell r="Z117">
            <v>1.5</v>
          </cell>
          <cell r="AA117">
            <v>1.5</v>
          </cell>
          <cell r="AB117">
            <v>1.5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1.5</v>
          </cell>
          <cell r="AI117">
            <v>1.5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1.5</v>
          </cell>
          <cell r="AR117">
            <v>1.5</v>
          </cell>
        </row>
        <row r="118">
          <cell r="E118">
            <v>0.18</v>
          </cell>
          <cell r="L118">
            <v>51.919999999999995</v>
          </cell>
          <cell r="M118">
            <v>51.919999999999995</v>
          </cell>
          <cell r="N118">
            <v>51.919999999999995</v>
          </cell>
          <cell r="O118">
            <v>51.919999999999995</v>
          </cell>
          <cell r="P118">
            <v>51.919999999999995</v>
          </cell>
          <cell r="Q118">
            <v>51.919999999999995</v>
          </cell>
          <cell r="U118">
            <v>51.919999999999995</v>
          </cell>
          <cell r="V118">
            <v>51.919999999999995</v>
          </cell>
          <cell r="W118">
            <v>51.919999999999995</v>
          </cell>
          <cell r="X118">
            <v>51.919999999999995</v>
          </cell>
          <cell r="Y118">
            <v>51.919999999999995</v>
          </cell>
          <cell r="Z118">
            <v>51.919999999999995</v>
          </cell>
          <cell r="AA118">
            <v>155.76</v>
          </cell>
          <cell r="AB118">
            <v>155.76</v>
          </cell>
          <cell r="AD118">
            <v>51.919999999999995</v>
          </cell>
          <cell r="AE118">
            <v>51.919999999999995</v>
          </cell>
          <cell r="AF118">
            <v>51.919999999999995</v>
          </cell>
          <cell r="AG118">
            <v>51.919999999999995</v>
          </cell>
          <cell r="AH118">
            <v>51.919999999999995</v>
          </cell>
          <cell r="AI118">
            <v>51.919999999999995</v>
          </cell>
          <cell r="AM118">
            <v>51.919999999999995</v>
          </cell>
          <cell r="AN118">
            <v>51.919999999999995</v>
          </cell>
          <cell r="AO118">
            <v>51.919999999999995</v>
          </cell>
          <cell r="AP118">
            <v>51.919999999999995</v>
          </cell>
          <cell r="AQ118">
            <v>51.919999999999995</v>
          </cell>
          <cell r="AR118">
            <v>51.919999999999995</v>
          </cell>
        </row>
        <row r="119">
          <cell r="E119">
            <v>0.18</v>
          </cell>
          <cell r="L119">
            <v>7.08</v>
          </cell>
          <cell r="M119">
            <v>7.08</v>
          </cell>
          <cell r="N119">
            <v>7.08</v>
          </cell>
          <cell r="O119">
            <v>7.08</v>
          </cell>
          <cell r="P119">
            <v>7.08</v>
          </cell>
          <cell r="Q119">
            <v>7.08</v>
          </cell>
          <cell r="U119">
            <v>7.08</v>
          </cell>
          <cell r="V119">
            <v>7.08</v>
          </cell>
          <cell r="W119">
            <v>7.08</v>
          </cell>
          <cell r="X119">
            <v>7.08</v>
          </cell>
          <cell r="Y119">
            <v>7.08</v>
          </cell>
          <cell r="Z119">
            <v>7.08</v>
          </cell>
          <cell r="AA119">
            <v>21.240000000000002</v>
          </cell>
          <cell r="AB119">
            <v>21.240000000000002</v>
          </cell>
          <cell r="AD119">
            <v>7.08</v>
          </cell>
          <cell r="AE119">
            <v>7.08</v>
          </cell>
          <cell r="AF119">
            <v>7.08</v>
          </cell>
          <cell r="AG119">
            <v>7.08</v>
          </cell>
          <cell r="AH119">
            <v>7.08</v>
          </cell>
          <cell r="AI119">
            <v>7.08</v>
          </cell>
          <cell r="AM119">
            <v>7.08</v>
          </cell>
          <cell r="AN119">
            <v>7.08</v>
          </cell>
          <cell r="AO119">
            <v>7.08</v>
          </cell>
          <cell r="AP119">
            <v>7.08</v>
          </cell>
          <cell r="AQ119">
            <v>7.08</v>
          </cell>
          <cell r="AR119">
            <v>7.08</v>
          </cell>
        </row>
        <row r="120">
          <cell r="E120">
            <v>0.18</v>
          </cell>
          <cell r="L120">
            <v>0.22419999999999998</v>
          </cell>
          <cell r="M120">
            <v>0.22419999999999998</v>
          </cell>
          <cell r="N120">
            <v>0.22419999999999998</v>
          </cell>
          <cell r="O120">
            <v>0.22419999999999998</v>
          </cell>
          <cell r="P120">
            <v>0.22419999999999998</v>
          </cell>
          <cell r="Q120">
            <v>0.22419999999999998</v>
          </cell>
          <cell r="U120">
            <v>0.22419999999999998</v>
          </cell>
          <cell r="V120">
            <v>0.22419999999999998</v>
          </cell>
          <cell r="W120">
            <v>0.22419999999999998</v>
          </cell>
          <cell r="X120">
            <v>0.22419999999999998</v>
          </cell>
          <cell r="Y120">
            <v>3.4573999999999998</v>
          </cell>
          <cell r="Z120">
            <v>3.4573999999999998</v>
          </cell>
          <cell r="AA120">
            <v>3.9057999999999997</v>
          </cell>
          <cell r="AB120">
            <v>3.9057999999999997</v>
          </cell>
          <cell r="AD120">
            <v>0.22419999999999998</v>
          </cell>
          <cell r="AE120">
            <v>0.22419999999999998</v>
          </cell>
          <cell r="AF120">
            <v>0.22419999999999998</v>
          </cell>
          <cell r="AG120">
            <v>0.22419999999999998</v>
          </cell>
          <cell r="AH120">
            <v>0.22419999999999998</v>
          </cell>
          <cell r="AI120">
            <v>0.22419999999999998</v>
          </cell>
          <cell r="AM120">
            <v>0.22419999999999998</v>
          </cell>
          <cell r="AN120">
            <v>0.22419999999999998</v>
          </cell>
          <cell r="AO120">
            <v>0.22419999999999998</v>
          </cell>
          <cell r="AP120">
            <v>0.22419999999999998</v>
          </cell>
          <cell r="AQ120">
            <v>3.4573999999999998</v>
          </cell>
          <cell r="AR120">
            <v>3.4573999999999998</v>
          </cell>
        </row>
        <row r="121">
          <cell r="E121">
            <v>0.18</v>
          </cell>
          <cell r="L121">
            <v>67.366200000000006</v>
          </cell>
          <cell r="M121">
            <v>67.366200000000006</v>
          </cell>
          <cell r="N121">
            <v>67.366200000000006</v>
          </cell>
          <cell r="O121">
            <v>67.366200000000006</v>
          </cell>
          <cell r="P121">
            <v>67.366200000000006</v>
          </cell>
          <cell r="Q121">
            <v>67.366200000000006</v>
          </cell>
          <cell r="U121">
            <v>67.366200000000006</v>
          </cell>
          <cell r="V121">
            <v>67.366200000000006</v>
          </cell>
          <cell r="W121">
            <v>58.669599999999996</v>
          </cell>
          <cell r="X121">
            <v>58.669599999999996</v>
          </cell>
          <cell r="Y121">
            <v>58.669599999999996</v>
          </cell>
          <cell r="Z121">
            <v>58.669599999999996</v>
          </cell>
          <cell r="AA121">
            <v>184.7054</v>
          </cell>
          <cell r="AB121">
            <v>184.7054</v>
          </cell>
          <cell r="AD121">
            <v>58.669599999999996</v>
          </cell>
          <cell r="AE121">
            <v>58.669599999999996</v>
          </cell>
          <cell r="AF121">
            <v>58.669599999999996</v>
          </cell>
          <cell r="AG121">
            <v>58.669599999999996</v>
          </cell>
          <cell r="AH121">
            <v>58.669599999999996</v>
          </cell>
          <cell r="AI121">
            <v>58.669599999999996</v>
          </cell>
          <cell r="AM121">
            <v>67.366200000000006</v>
          </cell>
          <cell r="AN121">
            <v>67.366200000000006</v>
          </cell>
          <cell r="AO121">
            <v>67.366200000000006</v>
          </cell>
          <cell r="AP121">
            <v>67.366200000000006</v>
          </cell>
          <cell r="AQ121">
            <v>67.366200000000006</v>
          </cell>
          <cell r="AR121">
            <v>67.366200000000006</v>
          </cell>
        </row>
        <row r="122">
          <cell r="E122" t="str">
            <v>нет</v>
          </cell>
          <cell r="M122">
            <v>0</v>
          </cell>
          <cell r="O122">
            <v>0</v>
          </cell>
          <cell r="Q122">
            <v>0</v>
          </cell>
          <cell r="V122">
            <v>0</v>
          </cell>
          <cell r="X122">
            <v>0</v>
          </cell>
          <cell r="Z122">
            <v>0</v>
          </cell>
          <cell r="AA122">
            <v>0</v>
          </cell>
          <cell r="AB122">
            <v>0</v>
          </cell>
          <cell r="AE122">
            <v>0</v>
          </cell>
          <cell r="AG122">
            <v>0</v>
          </cell>
          <cell r="AI122">
            <v>0</v>
          </cell>
          <cell r="AN122">
            <v>0</v>
          </cell>
          <cell r="AP122">
            <v>0</v>
          </cell>
          <cell r="AR122">
            <v>0</v>
          </cell>
        </row>
        <row r="123">
          <cell r="E123" t="str">
            <v>нет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310.98</v>
          </cell>
          <cell r="Q123">
            <v>310.98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</row>
        <row r="124">
          <cell r="E124" t="str">
            <v>нет</v>
          </cell>
          <cell r="L124">
            <v>7</v>
          </cell>
          <cell r="M124">
            <v>7</v>
          </cell>
          <cell r="N124">
            <v>5</v>
          </cell>
          <cell r="O124">
            <v>5</v>
          </cell>
          <cell r="P124">
            <v>5</v>
          </cell>
          <cell r="Q124">
            <v>5</v>
          </cell>
          <cell r="U124">
            <v>7</v>
          </cell>
          <cell r="V124">
            <v>7</v>
          </cell>
          <cell r="W124">
            <v>5</v>
          </cell>
          <cell r="X124">
            <v>5</v>
          </cell>
          <cell r="Y124">
            <v>5</v>
          </cell>
          <cell r="Z124">
            <v>5</v>
          </cell>
          <cell r="AA124">
            <v>17</v>
          </cell>
          <cell r="AB124">
            <v>17</v>
          </cell>
          <cell r="AD124">
            <v>7</v>
          </cell>
          <cell r="AE124">
            <v>7</v>
          </cell>
          <cell r="AF124">
            <v>5</v>
          </cell>
          <cell r="AG124">
            <v>5</v>
          </cell>
          <cell r="AH124">
            <v>5</v>
          </cell>
          <cell r="AI124">
            <v>5</v>
          </cell>
          <cell r="AM124">
            <v>7</v>
          </cell>
          <cell r="AN124">
            <v>7</v>
          </cell>
          <cell r="AO124">
            <v>5</v>
          </cell>
          <cell r="AP124">
            <v>5</v>
          </cell>
          <cell r="AQ124">
            <v>5</v>
          </cell>
          <cell r="AR124">
            <v>5</v>
          </cell>
        </row>
        <row r="125">
          <cell r="E125">
            <v>0.18</v>
          </cell>
          <cell r="M125">
            <v>0</v>
          </cell>
          <cell r="O125">
            <v>0</v>
          </cell>
          <cell r="Q125">
            <v>0</v>
          </cell>
          <cell r="V125">
            <v>0</v>
          </cell>
          <cell r="X125">
            <v>0</v>
          </cell>
          <cell r="Z125">
            <v>0</v>
          </cell>
          <cell r="AA125">
            <v>0</v>
          </cell>
          <cell r="AB125">
            <v>0</v>
          </cell>
          <cell r="AE125">
            <v>0</v>
          </cell>
          <cell r="AG125">
            <v>0</v>
          </cell>
          <cell r="AI125">
            <v>0</v>
          </cell>
          <cell r="AN125">
            <v>0</v>
          </cell>
          <cell r="AP125">
            <v>0</v>
          </cell>
          <cell r="AR125">
            <v>0</v>
          </cell>
        </row>
        <row r="126">
          <cell r="E126">
            <v>0.18</v>
          </cell>
          <cell r="L126">
            <v>21.464200000000002</v>
          </cell>
          <cell r="M126">
            <v>21.464200000000002</v>
          </cell>
          <cell r="N126">
            <v>20.685400000000001</v>
          </cell>
          <cell r="O126">
            <v>20.685400000000001</v>
          </cell>
          <cell r="P126">
            <v>21.747399999999999</v>
          </cell>
          <cell r="Q126">
            <v>21.747399999999999</v>
          </cell>
          <cell r="U126">
            <v>173.62519999999998</v>
          </cell>
          <cell r="V126">
            <v>173.62519999999998</v>
          </cell>
          <cell r="W126">
            <v>65.430999999999997</v>
          </cell>
          <cell r="X126">
            <v>65.430999999999997</v>
          </cell>
          <cell r="Y126">
            <v>766.5634</v>
          </cell>
          <cell r="Z126">
            <v>766.5634</v>
          </cell>
          <cell r="AA126">
            <v>1005.6196</v>
          </cell>
          <cell r="AB126">
            <v>1005.6196</v>
          </cell>
          <cell r="AD126">
            <v>94.942799999999991</v>
          </cell>
          <cell r="AE126">
            <v>94.942799999999991</v>
          </cell>
          <cell r="AF126">
            <v>99.827999999999989</v>
          </cell>
          <cell r="AG126">
            <v>99.827999999999989</v>
          </cell>
          <cell r="AH126">
            <v>94.978199999999987</v>
          </cell>
          <cell r="AI126">
            <v>94.978199999999987</v>
          </cell>
          <cell r="AM126">
            <v>49.8078</v>
          </cell>
          <cell r="AN126">
            <v>49.8078</v>
          </cell>
          <cell r="AO126">
            <v>37.464999999999996</v>
          </cell>
          <cell r="AP126">
            <v>37.464999999999996</v>
          </cell>
          <cell r="AQ126">
            <v>44.143799999999992</v>
          </cell>
          <cell r="AR126">
            <v>44.143799999999992</v>
          </cell>
        </row>
        <row r="127">
          <cell r="E127">
            <v>0.18</v>
          </cell>
          <cell r="M127">
            <v>0</v>
          </cell>
          <cell r="O127">
            <v>0</v>
          </cell>
          <cell r="Q127">
            <v>0</v>
          </cell>
          <cell r="V127">
            <v>0</v>
          </cell>
          <cell r="X127">
            <v>0</v>
          </cell>
          <cell r="Z127">
            <v>0</v>
          </cell>
          <cell r="AA127">
            <v>0</v>
          </cell>
          <cell r="AB127">
            <v>0</v>
          </cell>
          <cell r="AE127">
            <v>0</v>
          </cell>
          <cell r="AG127">
            <v>0</v>
          </cell>
          <cell r="AI127">
            <v>0</v>
          </cell>
          <cell r="AN127">
            <v>0</v>
          </cell>
          <cell r="AP127">
            <v>0</v>
          </cell>
          <cell r="AR127">
            <v>0</v>
          </cell>
        </row>
        <row r="128">
          <cell r="E128">
            <v>0.18</v>
          </cell>
          <cell r="L128">
            <v>98.53</v>
          </cell>
          <cell r="M128">
            <v>98.53</v>
          </cell>
          <cell r="N128">
            <v>288.53359999999998</v>
          </cell>
          <cell r="O128">
            <v>288.53359999999998</v>
          </cell>
          <cell r="P128">
            <v>246.91499999999999</v>
          </cell>
          <cell r="Q128">
            <v>246.91499999999999</v>
          </cell>
          <cell r="U128">
            <v>173.77859999999998</v>
          </cell>
          <cell r="V128">
            <v>173.77859999999998</v>
          </cell>
          <cell r="W128">
            <v>85.325800000000001</v>
          </cell>
          <cell r="X128">
            <v>85.325800000000001</v>
          </cell>
          <cell r="Y128">
            <v>98.647999999999996</v>
          </cell>
          <cell r="Z128">
            <v>98.647999999999996</v>
          </cell>
          <cell r="AA128">
            <v>357.75239999999997</v>
          </cell>
          <cell r="AB128">
            <v>357.75239999999997</v>
          </cell>
          <cell r="AD128">
            <v>107.74579999999999</v>
          </cell>
          <cell r="AE128">
            <v>107.74579999999999</v>
          </cell>
          <cell r="AF128">
            <v>85.325799999999987</v>
          </cell>
          <cell r="AG128">
            <v>85.325799999999987</v>
          </cell>
          <cell r="AH128">
            <v>98.647999999999996</v>
          </cell>
          <cell r="AI128">
            <v>98.647999999999996</v>
          </cell>
          <cell r="AM128">
            <v>90.045799999999986</v>
          </cell>
          <cell r="AN128">
            <v>90.045799999999986</v>
          </cell>
          <cell r="AO128">
            <v>85.325799999999987</v>
          </cell>
          <cell r="AP128">
            <v>85.325799999999987</v>
          </cell>
          <cell r="AQ128">
            <v>153.7304</v>
          </cell>
          <cell r="AR128">
            <v>153.7304</v>
          </cell>
        </row>
        <row r="129">
          <cell r="E129" t="str">
            <v>нет</v>
          </cell>
          <cell r="L129">
            <v>6.18</v>
          </cell>
          <cell r="M129">
            <v>6.18</v>
          </cell>
          <cell r="N129">
            <v>8.16</v>
          </cell>
          <cell r="O129">
            <v>8.16</v>
          </cell>
          <cell r="P129">
            <v>10.119999999999999</v>
          </cell>
          <cell r="Q129">
            <v>10.119999999999999</v>
          </cell>
          <cell r="U129">
            <v>15.4</v>
          </cell>
          <cell r="V129">
            <v>15.4</v>
          </cell>
          <cell r="W129">
            <v>12.42</v>
          </cell>
          <cell r="X129">
            <v>12.42</v>
          </cell>
          <cell r="Y129">
            <v>11.1</v>
          </cell>
          <cell r="Z129">
            <v>11.1</v>
          </cell>
          <cell r="AA129">
            <v>38.92</v>
          </cell>
          <cell r="AB129">
            <v>38.92</v>
          </cell>
          <cell r="AD129">
            <v>13.44</v>
          </cell>
          <cell r="AE129">
            <v>13.44</v>
          </cell>
          <cell r="AF129">
            <v>14.01</v>
          </cell>
          <cell r="AG129">
            <v>14.01</v>
          </cell>
          <cell r="AH129">
            <v>9.83</v>
          </cell>
          <cell r="AI129">
            <v>9.83</v>
          </cell>
          <cell r="AM129">
            <v>15.89</v>
          </cell>
          <cell r="AN129">
            <v>15.89</v>
          </cell>
          <cell r="AO129">
            <v>7.57</v>
          </cell>
          <cell r="AP129">
            <v>7.57</v>
          </cell>
          <cell r="AQ129">
            <v>2.39</v>
          </cell>
          <cell r="AR129">
            <v>2.39</v>
          </cell>
        </row>
        <row r="130">
          <cell r="E130" t="str">
            <v>нет</v>
          </cell>
          <cell r="L130">
            <v>15</v>
          </cell>
          <cell r="M130">
            <v>15</v>
          </cell>
          <cell r="N130">
            <v>15</v>
          </cell>
          <cell r="O130">
            <v>15</v>
          </cell>
          <cell r="P130">
            <v>15</v>
          </cell>
          <cell r="Q130">
            <v>15</v>
          </cell>
          <cell r="U130">
            <v>15</v>
          </cell>
          <cell r="V130">
            <v>15</v>
          </cell>
          <cell r="W130">
            <v>15</v>
          </cell>
          <cell r="X130">
            <v>15</v>
          </cell>
          <cell r="Y130">
            <v>15</v>
          </cell>
          <cell r="Z130">
            <v>15</v>
          </cell>
          <cell r="AA130">
            <v>45</v>
          </cell>
          <cell r="AB130">
            <v>45</v>
          </cell>
          <cell r="AD130">
            <v>15</v>
          </cell>
          <cell r="AE130">
            <v>15</v>
          </cell>
          <cell r="AF130">
            <v>15</v>
          </cell>
          <cell r="AG130">
            <v>15</v>
          </cell>
          <cell r="AH130">
            <v>15</v>
          </cell>
          <cell r="AI130">
            <v>15</v>
          </cell>
          <cell r="AM130">
            <v>15</v>
          </cell>
          <cell r="AN130">
            <v>15</v>
          </cell>
          <cell r="AO130">
            <v>15</v>
          </cell>
          <cell r="AP130">
            <v>15</v>
          </cell>
          <cell r="AQ130">
            <v>75</v>
          </cell>
          <cell r="AR130">
            <v>75</v>
          </cell>
        </row>
        <row r="131">
          <cell r="E131">
            <v>0.18</v>
          </cell>
          <cell r="M131">
            <v>0</v>
          </cell>
          <cell r="O131">
            <v>0</v>
          </cell>
          <cell r="Q131">
            <v>0</v>
          </cell>
          <cell r="V131">
            <v>0</v>
          </cell>
          <cell r="X131">
            <v>0</v>
          </cell>
          <cell r="Z131">
            <v>0</v>
          </cell>
          <cell r="AA131">
            <v>0</v>
          </cell>
          <cell r="AB131">
            <v>0</v>
          </cell>
          <cell r="AE131">
            <v>0</v>
          </cell>
          <cell r="AG131">
            <v>0</v>
          </cell>
          <cell r="AI131">
            <v>0</v>
          </cell>
          <cell r="AN131">
            <v>0</v>
          </cell>
          <cell r="AP131">
            <v>0</v>
          </cell>
          <cell r="AR131">
            <v>0</v>
          </cell>
        </row>
        <row r="132">
          <cell r="E132">
            <v>0.18</v>
          </cell>
          <cell r="M132">
            <v>0</v>
          </cell>
          <cell r="O132">
            <v>0</v>
          </cell>
          <cell r="Q132">
            <v>0</v>
          </cell>
          <cell r="V132">
            <v>0</v>
          </cell>
          <cell r="X132">
            <v>0</v>
          </cell>
          <cell r="Z132">
            <v>0</v>
          </cell>
          <cell r="AA132">
            <v>0</v>
          </cell>
          <cell r="AB132">
            <v>0</v>
          </cell>
          <cell r="AE132">
            <v>0</v>
          </cell>
          <cell r="AG132">
            <v>0</v>
          </cell>
          <cell r="AI132">
            <v>0</v>
          </cell>
          <cell r="AN132">
            <v>0</v>
          </cell>
          <cell r="AP132">
            <v>0</v>
          </cell>
          <cell r="AR132">
            <v>0</v>
          </cell>
        </row>
        <row r="133">
          <cell r="E133" t="str">
            <v>нет</v>
          </cell>
          <cell r="M133">
            <v>0</v>
          </cell>
          <cell r="O133">
            <v>0</v>
          </cell>
          <cell r="Q133">
            <v>0</v>
          </cell>
          <cell r="V133">
            <v>0</v>
          </cell>
          <cell r="X133">
            <v>0</v>
          </cell>
          <cell r="Z133">
            <v>0</v>
          </cell>
          <cell r="AA133">
            <v>0</v>
          </cell>
          <cell r="AB133">
            <v>0</v>
          </cell>
          <cell r="AE133">
            <v>0</v>
          </cell>
          <cell r="AG133">
            <v>0</v>
          </cell>
          <cell r="AI133">
            <v>0</v>
          </cell>
          <cell r="AN133">
            <v>0</v>
          </cell>
          <cell r="AP133">
            <v>0</v>
          </cell>
          <cell r="AR133">
            <v>0</v>
          </cell>
        </row>
        <row r="134">
          <cell r="E134" t="str">
            <v>нет</v>
          </cell>
          <cell r="L134">
            <v>20</v>
          </cell>
          <cell r="M134">
            <v>20</v>
          </cell>
          <cell r="N134">
            <v>20</v>
          </cell>
          <cell r="O134">
            <v>20</v>
          </cell>
          <cell r="P134">
            <v>20</v>
          </cell>
          <cell r="Q134">
            <v>20</v>
          </cell>
          <cell r="U134">
            <v>20</v>
          </cell>
          <cell r="V134">
            <v>20</v>
          </cell>
          <cell r="W134">
            <v>20</v>
          </cell>
          <cell r="X134">
            <v>20</v>
          </cell>
          <cell r="Y134">
            <v>20</v>
          </cell>
          <cell r="Z134">
            <v>20</v>
          </cell>
          <cell r="AA134">
            <v>60</v>
          </cell>
          <cell r="AB134">
            <v>60</v>
          </cell>
          <cell r="AD134">
            <v>20</v>
          </cell>
          <cell r="AE134">
            <v>20</v>
          </cell>
          <cell r="AF134">
            <v>20</v>
          </cell>
          <cell r="AG134">
            <v>20</v>
          </cell>
          <cell r="AH134">
            <v>20</v>
          </cell>
          <cell r="AI134">
            <v>20</v>
          </cell>
          <cell r="AM134">
            <v>20</v>
          </cell>
          <cell r="AN134">
            <v>20</v>
          </cell>
          <cell r="AO134">
            <v>20</v>
          </cell>
          <cell r="AP134">
            <v>20</v>
          </cell>
          <cell r="AQ134">
            <v>20</v>
          </cell>
          <cell r="AR134">
            <v>20</v>
          </cell>
        </row>
        <row r="135">
          <cell r="E135" t="str">
            <v>нет</v>
          </cell>
          <cell r="M135">
            <v>0</v>
          </cell>
          <cell r="O135">
            <v>0</v>
          </cell>
          <cell r="Q135">
            <v>0</v>
          </cell>
          <cell r="V135">
            <v>0</v>
          </cell>
          <cell r="X135">
            <v>0</v>
          </cell>
          <cell r="Z135">
            <v>0</v>
          </cell>
          <cell r="AA135">
            <v>0</v>
          </cell>
          <cell r="AB135">
            <v>0</v>
          </cell>
          <cell r="AE135">
            <v>0</v>
          </cell>
          <cell r="AG135">
            <v>0</v>
          </cell>
          <cell r="AI135">
            <v>0</v>
          </cell>
          <cell r="AN135">
            <v>0</v>
          </cell>
          <cell r="AP135">
            <v>0</v>
          </cell>
          <cell r="AQ135">
            <v>57.6</v>
          </cell>
          <cell r="AR135">
            <v>57.6</v>
          </cell>
        </row>
        <row r="136">
          <cell r="E136" t="str">
            <v>нет</v>
          </cell>
          <cell r="M136">
            <v>0</v>
          </cell>
          <cell r="O136">
            <v>0</v>
          </cell>
          <cell r="Q136">
            <v>0</v>
          </cell>
          <cell r="V136">
            <v>0</v>
          </cell>
          <cell r="X136">
            <v>0</v>
          </cell>
          <cell r="Z136">
            <v>0</v>
          </cell>
          <cell r="AA136">
            <v>0</v>
          </cell>
          <cell r="AB136">
            <v>0</v>
          </cell>
          <cell r="AE136">
            <v>0</v>
          </cell>
          <cell r="AG136">
            <v>0</v>
          </cell>
          <cell r="AI136">
            <v>0</v>
          </cell>
          <cell r="AN136">
            <v>0</v>
          </cell>
          <cell r="AP136">
            <v>0</v>
          </cell>
          <cell r="AR136">
            <v>0</v>
          </cell>
        </row>
        <row r="137">
          <cell r="E137" t="str">
            <v>нет</v>
          </cell>
          <cell r="M137">
            <v>3000</v>
          </cell>
          <cell r="N137">
            <v>0</v>
          </cell>
          <cell r="O137">
            <v>3000</v>
          </cell>
          <cell r="P137">
            <v>0</v>
          </cell>
          <cell r="Q137">
            <v>3000</v>
          </cell>
          <cell r="W137">
            <v>0</v>
          </cell>
          <cell r="Y137">
            <v>0</v>
          </cell>
          <cell r="AA137">
            <v>0</v>
          </cell>
          <cell r="AB137">
            <v>0</v>
          </cell>
          <cell r="AF137">
            <v>0</v>
          </cell>
          <cell r="AN137">
            <v>3000</v>
          </cell>
          <cell r="AO137">
            <v>0</v>
          </cell>
          <cell r="AP137">
            <v>3000</v>
          </cell>
          <cell r="AQ137">
            <v>0</v>
          </cell>
          <cell r="AR137">
            <v>3000</v>
          </cell>
        </row>
        <row r="138">
          <cell r="L138">
            <v>4.4603999999999999</v>
          </cell>
          <cell r="M138">
            <v>4.4603999999999999</v>
          </cell>
          <cell r="N138">
            <v>4.4603999999999999</v>
          </cell>
          <cell r="O138">
            <v>4.4603999999999999</v>
          </cell>
          <cell r="P138">
            <v>4.4603999999999999</v>
          </cell>
          <cell r="Q138">
            <v>4.4603999999999999</v>
          </cell>
          <cell r="U138">
            <v>4.0827999999999998</v>
          </cell>
          <cell r="V138">
            <v>4.0827999999999998</v>
          </cell>
          <cell r="W138">
            <v>100.08759999999999</v>
          </cell>
          <cell r="X138">
            <v>100.08759999999999</v>
          </cell>
          <cell r="Y138">
            <v>4.0827999999999998</v>
          </cell>
          <cell r="Z138">
            <v>4.0827999999999998</v>
          </cell>
          <cell r="AA138">
            <v>108.25320000000001</v>
          </cell>
          <cell r="AB138">
            <v>108.25320000000001</v>
          </cell>
          <cell r="AD138">
            <v>4.0827999999999998</v>
          </cell>
          <cell r="AE138">
            <v>4.0827999999999998</v>
          </cell>
          <cell r="AF138">
            <v>4.0827999999999998</v>
          </cell>
          <cell r="AG138">
            <v>4.0827999999999998</v>
          </cell>
          <cell r="AH138">
            <v>4.0827999999999998</v>
          </cell>
          <cell r="AI138">
            <v>4.0827999999999998</v>
          </cell>
          <cell r="AM138">
            <v>4.4603999999999999</v>
          </cell>
          <cell r="AN138">
            <v>4.4603999999999999</v>
          </cell>
          <cell r="AO138">
            <v>4.4603999999999999</v>
          </cell>
          <cell r="AP138">
            <v>4.4603999999999999</v>
          </cell>
          <cell r="AQ138">
            <v>4.4603999999999999</v>
          </cell>
          <cell r="AR138">
            <v>4.4603999999999999</v>
          </cell>
        </row>
        <row r="139">
          <cell r="E139">
            <v>0.18</v>
          </cell>
          <cell r="L139">
            <v>4.4603999999999999</v>
          </cell>
          <cell r="M139">
            <v>4.4603999999999999</v>
          </cell>
          <cell r="N139">
            <v>4.4603999999999999</v>
          </cell>
          <cell r="O139">
            <v>4.4603999999999999</v>
          </cell>
          <cell r="P139">
            <v>4.4603999999999999</v>
          </cell>
          <cell r="Q139">
            <v>4.4603999999999999</v>
          </cell>
          <cell r="U139">
            <v>4.0827999999999998</v>
          </cell>
          <cell r="V139">
            <v>4.0827999999999998</v>
          </cell>
          <cell r="W139">
            <v>100.08759999999999</v>
          </cell>
          <cell r="X139">
            <v>100.08759999999999</v>
          </cell>
          <cell r="Y139">
            <v>4.0827999999999998</v>
          </cell>
          <cell r="Z139">
            <v>4.0827999999999998</v>
          </cell>
          <cell r="AA139">
            <v>108.25320000000001</v>
          </cell>
          <cell r="AB139">
            <v>108.25320000000001</v>
          </cell>
          <cell r="AD139">
            <v>4.0827999999999998</v>
          </cell>
          <cell r="AE139">
            <v>4.0827999999999998</v>
          </cell>
          <cell r="AF139">
            <v>4.0827999999999998</v>
          </cell>
          <cell r="AG139">
            <v>4.0827999999999998</v>
          </cell>
          <cell r="AH139">
            <v>4.0827999999999998</v>
          </cell>
          <cell r="AI139">
            <v>4.0827999999999998</v>
          </cell>
          <cell r="AM139">
            <v>4.4603999999999999</v>
          </cell>
          <cell r="AN139">
            <v>4.4603999999999999</v>
          </cell>
          <cell r="AO139">
            <v>4.4603999999999999</v>
          </cell>
          <cell r="AP139">
            <v>4.4603999999999999</v>
          </cell>
          <cell r="AQ139">
            <v>4.4603999999999999</v>
          </cell>
          <cell r="AR139">
            <v>4.4603999999999999</v>
          </cell>
        </row>
        <row r="140">
          <cell r="AA140">
            <v>0</v>
          </cell>
          <cell r="AB140">
            <v>0</v>
          </cell>
        </row>
        <row r="141">
          <cell r="AA141">
            <v>0</v>
          </cell>
          <cell r="AB141">
            <v>0</v>
          </cell>
        </row>
        <row r="142">
          <cell r="AA142">
            <v>0</v>
          </cell>
          <cell r="AB142">
            <v>0</v>
          </cell>
        </row>
        <row r="143">
          <cell r="L143">
            <v>22265.02697988</v>
          </cell>
          <cell r="M143">
            <v>13828.910348445672</v>
          </cell>
          <cell r="N143">
            <v>18245.756126199674</v>
          </cell>
          <cell r="O143">
            <v>9432.3293581034231</v>
          </cell>
          <cell r="P143">
            <v>12126.97492434</v>
          </cell>
          <cell r="Q143">
            <v>4590.3303508408135</v>
          </cell>
          <cell r="U143">
            <v>-1301.657251718847</v>
          </cell>
          <cell r="V143">
            <v>3882.7833360140212</v>
          </cell>
          <cell r="W143">
            <v>-12002.984433924188</v>
          </cell>
          <cell r="X143">
            <v>5010.7928630206152</v>
          </cell>
          <cell r="Y143">
            <v>-13625.56804881785</v>
          </cell>
          <cell r="Z143">
            <v>-4357.8172143419142</v>
          </cell>
          <cell r="AA143">
            <v>-26930.219734460916</v>
          </cell>
          <cell r="AB143">
            <v>4920.1789846926986</v>
          </cell>
          <cell r="AD143">
            <v>-14126.418938420427</v>
          </cell>
          <cell r="AE143">
            <v>-3221.2163619907078</v>
          </cell>
          <cell r="AF143">
            <v>-13425.922796450635</v>
          </cell>
          <cell r="AG143">
            <v>801.84336296526089</v>
          </cell>
          <cell r="AH143">
            <v>-11790.044492838826</v>
          </cell>
          <cell r="AI143">
            <v>-293.38879351522701</v>
          </cell>
          <cell r="AM143">
            <v>-11352.2408333155</v>
          </cell>
          <cell r="AN143">
            <v>61.675842720065702</v>
          </cell>
          <cell r="AO143">
            <v>11130.516691402503</v>
          </cell>
          <cell r="AP143">
            <v>-3511.3128913191103</v>
          </cell>
          <cell r="AQ143">
            <v>16518.529813942034</v>
          </cell>
          <cell r="AR143">
            <v>-4810.312498514264</v>
          </cell>
        </row>
        <row r="145"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</row>
        <row r="146">
          <cell r="E146">
            <v>0.18</v>
          </cell>
          <cell r="AA146">
            <v>0</v>
          </cell>
          <cell r="AB146">
            <v>0</v>
          </cell>
        </row>
        <row r="147">
          <cell r="E147" t="str">
            <v>нет</v>
          </cell>
          <cell r="AA147">
            <v>0</v>
          </cell>
          <cell r="AB147">
            <v>0</v>
          </cell>
        </row>
        <row r="148">
          <cell r="E148" t="str">
            <v>нет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</row>
        <row r="149">
          <cell r="E149" t="str">
            <v>нет</v>
          </cell>
          <cell r="AA149">
            <v>0</v>
          </cell>
          <cell r="AB149">
            <v>0</v>
          </cell>
        </row>
        <row r="150">
          <cell r="E150" t="str">
            <v>нет</v>
          </cell>
          <cell r="AA150">
            <v>0</v>
          </cell>
          <cell r="AB150">
            <v>0</v>
          </cell>
        </row>
        <row r="151">
          <cell r="E151" t="str">
            <v>нет</v>
          </cell>
          <cell r="AA151">
            <v>0</v>
          </cell>
          <cell r="AB151">
            <v>0</v>
          </cell>
        </row>
        <row r="152">
          <cell r="E152" t="str">
            <v>нет</v>
          </cell>
          <cell r="AA152">
            <v>0</v>
          </cell>
          <cell r="AB152">
            <v>0</v>
          </cell>
        </row>
        <row r="153">
          <cell r="E153" t="str">
            <v>нет</v>
          </cell>
          <cell r="AA153">
            <v>0</v>
          </cell>
          <cell r="AB153">
            <v>0</v>
          </cell>
        </row>
        <row r="154">
          <cell r="E154" t="str">
            <v>нет</v>
          </cell>
          <cell r="AA154">
            <v>0</v>
          </cell>
          <cell r="AB154">
            <v>0</v>
          </cell>
        </row>
        <row r="155">
          <cell r="E155" t="str">
            <v>нет</v>
          </cell>
          <cell r="AA155">
            <v>0</v>
          </cell>
          <cell r="AB155">
            <v>0</v>
          </cell>
        </row>
        <row r="156">
          <cell r="E156" t="str">
            <v>нет</v>
          </cell>
          <cell r="AA156">
            <v>0</v>
          </cell>
          <cell r="AB156">
            <v>0</v>
          </cell>
        </row>
        <row r="157">
          <cell r="E157" t="str">
            <v>нет</v>
          </cell>
          <cell r="AA157">
            <v>0</v>
          </cell>
          <cell r="AB157">
            <v>0</v>
          </cell>
        </row>
        <row r="158">
          <cell r="E158" t="str">
            <v>нет</v>
          </cell>
          <cell r="AA158">
            <v>0</v>
          </cell>
          <cell r="AB158">
            <v>0</v>
          </cell>
        </row>
        <row r="159">
          <cell r="E159" t="str">
            <v>нет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</row>
        <row r="160">
          <cell r="E160" t="str">
            <v>нет</v>
          </cell>
          <cell r="AA160">
            <v>0</v>
          </cell>
          <cell r="AB160">
            <v>0</v>
          </cell>
        </row>
        <row r="161">
          <cell r="E161" t="str">
            <v>нет</v>
          </cell>
          <cell r="AA161">
            <v>0</v>
          </cell>
          <cell r="AB161">
            <v>0</v>
          </cell>
        </row>
        <row r="162"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</row>
        <row r="163">
          <cell r="E163" t="str">
            <v>нет</v>
          </cell>
          <cell r="AA163">
            <v>0</v>
          </cell>
          <cell r="AB163">
            <v>0</v>
          </cell>
        </row>
        <row r="164">
          <cell r="E164" t="str">
            <v>нет</v>
          </cell>
          <cell r="AA164">
            <v>0</v>
          </cell>
          <cell r="AB164">
            <v>0</v>
          </cell>
        </row>
        <row r="165">
          <cell r="E165" t="str">
            <v>нет</v>
          </cell>
          <cell r="AA165">
            <v>0</v>
          </cell>
          <cell r="AB165">
            <v>0</v>
          </cell>
        </row>
        <row r="166">
          <cell r="E166" t="str">
            <v>нет</v>
          </cell>
          <cell r="AA166">
            <v>0</v>
          </cell>
          <cell r="AB166">
            <v>0</v>
          </cell>
        </row>
        <row r="167">
          <cell r="E167" t="str">
            <v>нет</v>
          </cell>
          <cell r="AA167">
            <v>0</v>
          </cell>
          <cell r="AB167">
            <v>0</v>
          </cell>
        </row>
        <row r="168">
          <cell r="E168" t="str">
            <v>нет</v>
          </cell>
          <cell r="AA168">
            <v>0</v>
          </cell>
          <cell r="AB168">
            <v>0</v>
          </cell>
        </row>
        <row r="169">
          <cell r="E169" t="str">
            <v>нет</v>
          </cell>
          <cell r="AA169">
            <v>0</v>
          </cell>
          <cell r="AB169">
            <v>0</v>
          </cell>
        </row>
        <row r="170">
          <cell r="E170" t="str">
            <v>нет</v>
          </cell>
          <cell r="AA170">
            <v>0</v>
          </cell>
          <cell r="AB170">
            <v>0</v>
          </cell>
        </row>
        <row r="171">
          <cell r="E171" t="str">
            <v>нет</v>
          </cell>
          <cell r="AA171">
            <v>0</v>
          </cell>
          <cell r="AB171">
            <v>0</v>
          </cell>
        </row>
        <row r="172"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</row>
        <row r="174"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</row>
        <row r="175">
          <cell r="E175" t="str">
            <v>нет</v>
          </cell>
          <cell r="AA175">
            <v>0</v>
          </cell>
          <cell r="AB175">
            <v>0</v>
          </cell>
        </row>
        <row r="176">
          <cell r="E176" t="str">
            <v>нет</v>
          </cell>
          <cell r="AA176">
            <v>0</v>
          </cell>
          <cell r="AB176">
            <v>0</v>
          </cell>
        </row>
        <row r="177">
          <cell r="E177" t="str">
            <v>нет</v>
          </cell>
          <cell r="AA177">
            <v>0</v>
          </cell>
          <cell r="AB177">
            <v>0</v>
          </cell>
        </row>
        <row r="178">
          <cell r="E178" t="str">
            <v>нет</v>
          </cell>
          <cell r="AA178">
            <v>0</v>
          </cell>
          <cell r="AB178">
            <v>0</v>
          </cell>
        </row>
        <row r="179">
          <cell r="E179" t="str">
            <v>нет</v>
          </cell>
          <cell r="AA179">
            <v>0</v>
          </cell>
          <cell r="AB179">
            <v>0</v>
          </cell>
        </row>
        <row r="180">
          <cell r="L180">
            <v>335.49759999999998</v>
          </cell>
          <cell r="M180">
            <v>335.49759999999998</v>
          </cell>
          <cell r="N180">
            <v>335.49759999999998</v>
          </cell>
          <cell r="O180">
            <v>2335.4976000000001</v>
          </cell>
          <cell r="P180">
            <v>335.49759999999998</v>
          </cell>
          <cell r="Q180">
            <v>13335.497600000001</v>
          </cell>
          <cell r="U180">
            <v>335.49759999999998</v>
          </cell>
          <cell r="V180">
            <v>3334.4976000000001</v>
          </cell>
          <cell r="W180">
            <v>335.49759999999998</v>
          </cell>
          <cell r="X180">
            <v>335.49759999999998</v>
          </cell>
          <cell r="Y180">
            <v>335.49759999999998</v>
          </cell>
          <cell r="Z180">
            <v>335.49759999999998</v>
          </cell>
          <cell r="AA180">
            <v>1006.4928</v>
          </cell>
          <cell r="AB180">
            <v>4005.4928</v>
          </cell>
          <cell r="AD180">
            <v>335.49759999999998</v>
          </cell>
          <cell r="AE180">
            <v>1335.4975999999999</v>
          </cell>
          <cell r="AF180">
            <v>335.49759999999998</v>
          </cell>
          <cell r="AG180">
            <v>1335.4975999999999</v>
          </cell>
          <cell r="AH180">
            <v>335.49759999999998</v>
          </cell>
          <cell r="AI180">
            <v>1335.4975999999999</v>
          </cell>
          <cell r="AM180">
            <v>305.05359999999996</v>
          </cell>
          <cell r="AN180">
            <v>1305.0536</v>
          </cell>
          <cell r="AO180">
            <v>305.05359999999996</v>
          </cell>
          <cell r="AP180">
            <v>1305.0536</v>
          </cell>
          <cell r="AQ180">
            <v>279.3886</v>
          </cell>
          <cell r="AR180">
            <v>2279.3886000000002</v>
          </cell>
        </row>
        <row r="181">
          <cell r="E181" t="str">
            <v>нет</v>
          </cell>
          <cell r="O181">
            <v>2000</v>
          </cell>
          <cell r="Q181">
            <v>13000</v>
          </cell>
          <cell r="V181">
            <v>2999</v>
          </cell>
          <cell r="AA181">
            <v>0</v>
          </cell>
          <cell r="AB181">
            <v>2999</v>
          </cell>
          <cell r="AE181">
            <v>1000</v>
          </cell>
          <cell r="AG181">
            <v>1000</v>
          </cell>
          <cell r="AI181">
            <v>1000</v>
          </cell>
          <cell r="AN181">
            <v>1000</v>
          </cell>
          <cell r="AP181">
            <v>1000</v>
          </cell>
          <cell r="AR181">
            <v>2000</v>
          </cell>
        </row>
        <row r="182">
          <cell r="E182" t="str">
            <v>нет</v>
          </cell>
          <cell r="AA182">
            <v>0</v>
          </cell>
          <cell r="AB182">
            <v>0</v>
          </cell>
        </row>
        <row r="183">
          <cell r="E183" t="str">
            <v>нет</v>
          </cell>
          <cell r="AA183">
            <v>0</v>
          </cell>
          <cell r="AB183">
            <v>0</v>
          </cell>
        </row>
        <row r="184">
          <cell r="E184" t="str">
            <v>нет</v>
          </cell>
          <cell r="AA184">
            <v>0</v>
          </cell>
          <cell r="AB184">
            <v>0</v>
          </cell>
        </row>
        <row r="185">
          <cell r="E185">
            <v>0.18</v>
          </cell>
          <cell r="L185">
            <v>335.49759999999998</v>
          </cell>
          <cell r="M185">
            <v>335.49759999999998</v>
          </cell>
          <cell r="N185">
            <v>335.49759999999998</v>
          </cell>
          <cell r="O185">
            <v>335.49759999999998</v>
          </cell>
          <cell r="P185">
            <v>335.49759999999998</v>
          </cell>
          <cell r="Q185">
            <v>335.49759999999998</v>
          </cell>
          <cell r="U185">
            <v>335.49759999999998</v>
          </cell>
          <cell r="V185">
            <v>335.49759999999998</v>
          </cell>
          <cell r="W185">
            <v>335.49759999999998</v>
          </cell>
          <cell r="X185">
            <v>335.49759999999998</v>
          </cell>
          <cell r="Y185">
            <v>335.49759999999998</v>
          </cell>
          <cell r="Z185">
            <v>335.49759999999998</v>
          </cell>
          <cell r="AA185">
            <v>1006.4928</v>
          </cell>
          <cell r="AB185">
            <v>1006.4928</v>
          </cell>
          <cell r="AD185">
            <v>335.49759999999998</v>
          </cell>
          <cell r="AE185">
            <v>335.49759999999998</v>
          </cell>
          <cell r="AF185">
            <v>335.49759999999998</v>
          </cell>
          <cell r="AG185">
            <v>335.49759999999998</v>
          </cell>
          <cell r="AH185">
            <v>335.49759999999998</v>
          </cell>
          <cell r="AI185">
            <v>335.49759999999998</v>
          </cell>
          <cell r="AM185">
            <v>305.05359999999996</v>
          </cell>
          <cell r="AN185">
            <v>305.05359999999996</v>
          </cell>
          <cell r="AO185">
            <v>305.05359999999996</v>
          </cell>
          <cell r="AP185">
            <v>305.05359999999996</v>
          </cell>
          <cell r="AQ185">
            <v>279.3886</v>
          </cell>
          <cell r="AR185">
            <v>279.3886</v>
          </cell>
        </row>
        <row r="186">
          <cell r="E186">
            <v>0.18</v>
          </cell>
          <cell r="AA186">
            <v>0</v>
          </cell>
          <cell r="AB186">
            <v>0</v>
          </cell>
        </row>
        <row r="187">
          <cell r="E187">
            <v>0.18</v>
          </cell>
          <cell r="L187">
            <v>335.49759999999998</v>
          </cell>
          <cell r="M187">
            <v>335.49759999999998</v>
          </cell>
          <cell r="N187">
            <v>335.49759999999998</v>
          </cell>
          <cell r="O187">
            <v>335.49759999999998</v>
          </cell>
          <cell r="P187">
            <v>335.49759999999998</v>
          </cell>
          <cell r="Q187">
            <v>335.49759999999998</v>
          </cell>
          <cell r="U187">
            <v>335.49759999999998</v>
          </cell>
          <cell r="V187">
            <v>335.49759999999998</v>
          </cell>
          <cell r="W187">
            <v>335.49759999999998</v>
          </cell>
          <cell r="X187">
            <v>335.49759999999998</v>
          </cell>
          <cell r="Y187">
            <v>335.49759999999998</v>
          </cell>
          <cell r="Z187">
            <v>335.49759999999998</v>
          </cell>
          <cell r="AA187">
            <v>1006.4928</v>
          </cell>
          <cell r="AB187">
            <v>1006.4928</v>
          </cell>
          <cell r="AD187">
            <v>335.49759999999998</v>
          </cell>
          <cell r="AE187">
            <v>335.49759999999998</v>
          </cell>
          <cell r="AF187">
            <v>335.49759999999998</v>
          </cell>
          <cell r="AG187">
            <v>335.49759999999998</v>
          </cell>
          <cell r="AH187">
            <v>335.49759999999998</v>
          </cell>
          <cell r="AI187">
            <v>335.49759999999998</v>
          </cell>
          <cell r="AM187">
            <v>305.05359999999996</v>
          </cell>
          <cell r="AN187">
            <v>305.05359999999996</v>
          </cell>
          <cell r="AO187">
            <v>305.05359999999996</v>
          </cell>
          <cell r="AP187">
            <v>305.05359999999996</v>
          </cell>
          <cell r="AQ187">
            <v>279.3886</v>
          </cell>
          <cell r="AR187">
            <v>279.3886</v>
          </cell>
        </row>
        <row r="188">
          <cell r="E188">
            <v>0.18</v>
          </cell>
          <cell r="AA188">
            <v>0</v>
          </cell>
          <cell r="AB188">
            <v>0</v>
          </cell>
        </row>
        <row r="189">
          <cell r="E189" t="str">
            <v>нет</v>
          </cell>
          <cell r="AA189">
            <v>0</v>
          </cell>
          <cell r="AB189">
            <v>0</v>
          </cell>
        </row>
        <row r="190">
          <cell r="L190">
            <v>-335.49759999999998</v>
          </cell>
          <cell r="M190">
            <v>-335.49759999999998</v>
          </cell>
          <cell r="N190">
            <v>-335.49759999999998</v>
          </cell>
          <cell r="O190">
            <v>-2335.4976000000001</v>
          </cell>
          <cell r="P190">
            <v>-335.49759999999998</v>
          </cell>
          <cell r="Q190">
            <v>-13335.497600000001</v>
          </cell>
          <cell r="U190">
            <v>-335.49759999999998</v>
          </cell>
          <cell r="V190">
            <v>-3334.4976000000001</v>
          </cell>
          <cell r="W190">
            <v>-335.49759999999998</v>
          </cell>
          <cell r="X190">
            <v>-335.49759999999998</v>
          </cell>
          <cell r="Y190">
            <v>-335.49759999999998</v>
          </cell>
          <cell r="Z190">
            <v>-335.49759999999998</v>
          </cell>
          <cell r="AA190">
            <v>-1006.4928</v>
          </cell>
          <cell r="AB190">
            <v>-4005.4928</v>
          </cell>
          <cell r="AD190">
            <v>-335.49759999999998</v>
          </cell>
          <cell r="AE190">
            <v>-1335.4975999999999</v>
          </cell>
          <cell r="AF190">
            <v>-335.49759999999998</v>
          </cell>
          <cell r="AG190">
            <v>-1335.4975999999999</v>
          </cell>
          <cell r="AH190">
            <v>-335.49759999999998</v>
          </cell>
          <cell r="AI190">
            <v>-1335.4975999999999</v>
          </cell>
          <cell r="AM190">
            <v>-305.05359999999996</v>
          </cell>
          <cell r="AN190">
            <v>-1305.0536</v>
          </cell>
          <cell r="AO190">
            <v>-305.05359999999996</v>
          </cell>
          <cell r="AP190">
            <v>-1305.0536</v>
          </cell>
          <cell r="AQ190">
            <v>-279.3886</v>
          </cell>
          <cell r="AR190">
            <v>-2279.3886000000002</v>
          </cell>
        </row>
        <row r="191">
          <cell r="L191">
            <v>21929.529379880001</v>
          </cell>
          <cell r="M191">
            <v>13493.412748445671</v>
          </cell>
          <cell r="N191">
            <v>17910.258526199676</v>
          </cell>
          <cell r="O191">
            <v>7096.8317581034225</v>
          </cell>
          <cell r="P191">
            <v>11791.47732434</v>
          </cell>
          <cell r="Q191">
            <v>-8745.1672491591871</v>
          </cell>
          <cell r="U191">
            <v>-1637.1548517188469</v>
          </cell>
          <cell r="V191">
            <v>548.28573601402104</v>
          </cell>
          <cell r="W191">
            <v>-12338.482033924189</v>
          </cell>
          <cell r="X191">
            <v>4675.2952630206155</v>
          </cell>
          <cell r="Y191">
            <v>-13961.06564881785</v>
          </cell>
          <cell r="Z191">
            <v>-4693.3148143419139</v>
          </cell>
          <cell r="AA191">
            <v>-27936.712534460916</v>
          </cell>
          <cell r="AB191">
            <v>20669.7634420826</v>
          </cell>
          <cell r="AD191">
            <v>-14461.916538420428</v>
          </cell>
          <cell r="AE191">
            <v>-4556.7139619907075</v>
          </cell>
          <cell r="AF191">
            <v>-13761.420396450636</v>
          </cell>
          <cell r="AG191">
            <v>-533.65423703473903</v>
          </cell>
          <cell r="AH191">
            <v>-12125.542092838827</v>
          </cell>
          <cell r="AI191">
            <v>-1628.8863935152269</v>
          </cell>
          <cell r="AM191">
            <v>-11657.294433315499</v>
          </cell>
          <cell r="AN191">
            <v>-1243.3777572799343</v>
          </cell>
          <cell r="AO191">
            <v>24391.551940944468</v>
          </cell>
          <cell r="AP191">
            <v>-4816.3664913191105</v>
          </cell>
          <cell r="AQ191">
            <v>28561.852306204062</v>
          </cell>
          <cell r="AR191">
            <v>-7089.7010985142642</v>
          </cell>
        </row>
        <row r="192">
          <cell r="M192">
            <v>21403.412748445673</v>
          </cell>
          <cell r="O192">
            <v>28500.244506549094</v>
          </cell>
          <cell r="Q192">
            <v>19755.077257389901</v>
          </cell>
          <cell r="V192">
            <v>20303.362993403924</v>
          </cell>
          <cell r="X192">
            <v>24978.658256424544</v>
          </cell>
          <cell r="Z192">
            <v>20285.343442082631</v>
          </cell>
          <cell r="AE192">
            <v>15728.629480091926</v>
          </cell>
          <cell r="AG192">
            <v>15194.975243057188</v>
          </cell>
          <cell r="AI192">
            <v>13566.088849541962</v>
          </cell>
          <cell r="AN192">
            <v>12322.711092262027</v>
          </cell>
          <cell r="AP192">
            <v>7506.3446009429163</v>
          </cell>
          <cell r="AR192">
            <v>416.64350242865294</v>
          </cell>
        </row>
      </sheetData>
      <sheetData sheetId="27">
        <row r="2">
          <cell r="A2" t="str">
            <v>ООО "Газпром теплоэнерго Армавир</v>
          </cell>
        </row>
        <row r="4">
          <cell r="A4" t="str">
            <v>Расшифровка задолженностей на 2015 год</v>
          </cell>
        </row>
        <row r="6">
          <cell r="A6" t="str">
            <v>Контрагент</v>
          </cell>
          <cell r="B6" t="str">
            <v>на начало отчетного периода</v>
          </cell>
          <cell r="F6" t="str">
            <v xml:space="preserve">1 квартал </v>
          </cell>
          <cell r="K6" t="str">
            <v>На 31.03.2015</v>
          </cell>
          <cell r="O6" t="str">
            <v xml:space="preserve">2 квартал </v>
          </cell>
          <cell r="T6" t="str">
            <v>На 30.06.2015</v>
          </cell>
          <cell r="X6" t="str">
            <v xml:space="preserve">3 квартал </v>
          </cell>
          <cell r="AC6" t="str">
            <v>На 30.09.2015</v>
          </cell>
          <cell r="AG6" t="str">
            <v xml:space="preserve">4 квартал </v>
          </cell>
          <cell r="AL6" t="str">
            <v>На 31.12.2015</v>
          </cell>
        </row>
        <row r="7">
          <cell r="B7" t="str">
            <v xml:space="preserve">Дебиторская задолженность по балансу </v>
          </cell>
          <cell r="C7" t="str">
            <v>в том числе</v>
          </cell>
          <cell r="E7" t="str">
            <v>Кредиторская задолженность</v>
          </cell>
          <cell r="F7" t="str">
            <v>Начислено</v>
          </cell>
          <cell r="G7" t="str">
            <v xml:space="preserve">Оплачено </v>
          </cell>
          <cell r="I7" t="str">
            <v>Списано за счет созданных резервов по сомнительным долгам</v>
          </cell>
          <cell r="J7" t="str">
            <v>Создано резервов по сомнительным долгам</v>
          </cell>
          <cell r="K7" t="str">
            <v xml:space="preserve">Дебиторская задолженность по балансу </v>
          </cell>
          <cell r="L7" t="str">
            <v>в том числе</v>
          </cell>
          <cell r="N7" t="str">
            <v>Кредиторская задолженность</v>
          </cell>
          <cell r="O7" t="str">
            <v>Начислено</v>
          </cell>
          <cell r="P7" t="str">
            <v xml:space="preserve">Оплачено </v>
          </cell>
          <cell r="R7" t="str">
            <v>Списано за счет созданных резервов по сомнительным долгам</v>
          </cell>
          <cell r="S7" t="str">
            <v>Создано резервов по сомнительным долгам</v>
          </cell>
          <cell r="T7" t="str">
            <v xml:space="preserve">Дебиторская задолженность по балансу </v>
          </cell>
          <cell r="U7" t="str">
            <v>в том числе</v>
          </cell>
          <cell r="W7" t="str">
            <v>Кредиторская задолженность</v>
          </cell>
          <cell r="X7" t="str">
            <v>Начислено</v>
          </cell>
          <cell r="Y7" t="str">
            <v xml:space="preserve">Оплачено </v>
          </cell>
          <cell r="AA7" t="str">
            <v>Списано за счет созданных резервов по сомнительным долгам</v>
          </cell>
          <cell r="AB7" t="str">
            <v>Создано резервов по сомнительным долгам</v>
          </cell>
          <cell r="AC7" t="str">
            <v xml:space="preserve">Дебиторская задолженность по балансу </v>
          </cell>
          <cell r="AD7" t="str">
            <v>в том числе</v>
          </cell>
          <cell r="AF7" t="str">
            <v>Кредиторская задолженность</v>
          </cell>
          <cell r="AG7" t="str">
            <v>Начислено</v>
          </cell>
          <cell r="AH7" t="str">
            <v xml:space="preserve">Оплачено </v>
          </cell>
          <cell r="AJ7" t="str">
            <v>Списано за счет созданных резервов по сомнительным долгам</v>
          </cell>
          <cell r="AK7" t="str">
            <v>Создано резервов по сомнительным долгам</v>
          </cell>
          <cell r="AL7" t="str">
            <v xml:space="preserve">Дебиторская задолженность по балансу </v>
          </cell>
          <cell r="AM7" t="str">
            <v>в том числе</v>
          </cell>
          <cell r="AO7" t="str">
            <v>Кредиторская задолженность</v>
          </cell>
        </row>
        <row r="8">
          <cell r="C8" t="str">
            <v>Дебиторская задолженность</v>
          </cell>
          <cell r="D8" t="str">
            <v>Резерв по сомнительным долгам</v>
          </cell>
          <cell r="G8" t="str">
            <v>ден.средствами</v>
          </cell>
          <cell r="H8" t="str">
            <v>взаимозачет</v>
          </cell>
          <cell r="L8" t="str">
            <v>Дебиторская задолженность</v>
          </cell>
          <cell r="M8" t="str">
            <v>Резерв по сомнительным долгам</v>
          </cell>
          <cell r="P8" t="str">
            <v>ден.средствами</v>
          </cell>
          <cell r="Q8" t="str">
            <v>взаимозачет</v>
          </cell>
          <cell r="U8" t="str">
            <v>Дебиторская задолженность</v>
          </cell>
          <cell r="V8" t="str">
            <v>Резерв по сомнительным долгам</v>
          </cell>
          <cell r="Y8" t="str">
            <v>ден.средствами</v>
          </cell>
          <cell r="Z8" t="str">
            <v>взаимозачет</v>
          </cell>
          <cell r="AD8" t="str">
            <v>Дебиторская задолженность</v>
          </cell>
          <cell r="AE8" t="str">
            <v>Резерв по сомнительным долгам</v>
          </cell>
          <cell r="AH8" t="str">
            <v>ден.средствами</v>
          </cell>
          <cell r="AI8" t="str">
            <v>взаимозачет</v>
          </cell>
          <cell r="AM8" t="str">
            <v>Дебиторская задолженность</v>
          </cell>
          <cell r="AN8" t="str">
            <v>Резерв по сомнительным долгам</v>
          </cell>
        </row>
        <row r="9">
          <cell r="A9" t="str">
            <v>Дебиторская задолженность</v>
          </cell>
        </row>
        <row r="10">
          <cell r="A10" t="str">
            <v>Покупатели и заказчики, в том числе:</v>
          </cell>
        </row>
        <row r="11">
          <cell r="A11" t="str">
            <v>Население</v>
          </cell>
        </row>
        <row r="12">
          <cell r="A12" t="str">
            <v>бюджет</v>
          </cell>
        </row>
        <row r="13">
          <cell r="A13" t="str">
            <v>прочие</v>
          </cell>
        </row>
        <row r="17">
          <cell r="A17" t="str">
            <v>Авансы выданные</v>
          </cell>
        </row>
        <row r="19">
          <cell r="A19" t="str">
            <v>Прочие</v>
          </cell>
        </row>
        <row r="22">
          <cell r="A22" t="str">
            <v>Кредиторская задолженность</v>
          </cell>
        </row>
        <row r="23">
          <cell r="A23" t="str">
            <v>поставщики и подрядчики, в том числе:</v>
          </cell>
        </row>
        <row r="24">
          <cell r="A24" t="str">
            <v>задолженность по энергоносителям</v>
          </cell>
        </row>
        <row r="25">
          <cell r="A25" t="str">
            <v>прочие поставщики и подрядчики</v>
          </cell>
        </row>
        <row r="29">
          <cell r="A29" t="str">
            <v>задолженность перед персоналом</v>
          </cell>
        </row>
        <row r="33">
          <cell r="A33" t="str">
            <v>задолженность перед внебюджетными фондами</v>
          </cell>
        </row>
        <row r="38">
          <cell r="A38" t="str">
            <v xml:space="preserve">задолженность по налогам и сборам </v>
          </cell>
        </row>
        <row r="42">
          <cell r="A42" t="str">
            <v>прочие кредиторы</v>
          </cell>
        </row>
        <row r="43">
          <cell r="A43" t="str">
            <v>Итого</v>
          </cell>
        </row>
        <row r="46">
          <cell r="A46" t="str">
            <v>Дата</v>
          </cell>
        </row>
        <row r="48">
          <cell r="A48" t="str">
            <v>Руководитель</v>
          </cell>
        </row>
      </sheetData>
      <sheetData sheetId="28"/>
      <sheetData sheetId="29">
        <row r="7">
          <cell r="D7" t="str">
            <v>внутригрупповая задолженность на начало года</v>
          </cell>
          <cell r="N7" t="str">
            <v>внутригрупповая задолженность на 31.03.201___</v>
          </cell>
          <cell r="X7" t="str">
            <v>внутригрупповая задолженность на 30.06.201___</v>
          </cell>
          <cell r="AH7" t="str">
            <v>внутригрупповая задолженность на 30.09.201___</v>
          </cell>
          <cell r="AR7" t="str">
            <v>внутригрупповая задолженность на конец года</v>
          </cell>
        </row>
        <row r="8">
          <cell r="D8" t="str">
            <v>с ГПТЭ</v>
          </cell>
          <cell r="E8" t="str">
            <v>с ЗАО ТИ</v>
          </cell>
          <cell r="F8" t="str">
            <v>с ОАО ТИ</v>
          </cell>
          <cell r="G8" t="str">
            <v>с ВТИ</v>
          </cell>
          <cell r="H8" t="str">
            <v>с СТИ</v>
          </cell>
          <cell r="I8" t="str">
            <v>с ЛОТИ</v>
          </cell>
          <cell r="J8" t="str">
            <v>со СТИФ</v>
          </cell>
          <cell r="K8" t="str">
            <v>…</v>
          </cell>
          <cell r="N8" t="str">
            <v>с ГПТЭ</v>
          </cell>
          <cell r="O8" t="str">
            <v>с ЗАО ТИ</v>
          </cell>
          <cell r="P8" t="str">
            <v>с ОАО ТИ</v>
          </cell>
          <cell r="Q8" t="str">
            <v>с ВТИ</v>
          </cell>
          <cell r="R8" t="str">
            <v>с СТИ</v>
          </cell>
          <cell r="S8" t="str">
            <v>с ЛОТИ</v>
          </cell>
          <cell r="T8" t="str">
            <v>со СТИФ</v>
          </cell>
          <cell r="U8" t="str">
            <v>…</v>
          </cell>
          <cell r="X8" t="str">
            <v>с ГПТЭ</v>
          </cell>
          <cell r="Y8" t="str">
            <v>с ЗАО ТИ</v>
          </cell>
          <cell r="Z8" t="str">
            <v>с ОАО ТИ</v>
          </cell>
          <cell r="AA8" t="str">
            <v>с ВТИ</v>
          </cell>
          <cell r="AB8" t="str">
            <v>с СТИ</v>
          </cell>
          <cell r="AC8" t="str">
            <v>с ЛОТИ</v>
          </cell>
          <cell r="AD8" t="str">
            <v>со СТИФ</v>
          </cell>
          <cell r="AE8" t="str">
            <v>…</v>
          </cell>
          <cell r="AH8" t="str">
            <v>с ГПТЭ</v>
          </cell>
          <cell r="AI8" t="str">
            <v>с ЗАО ТИ</v>
          </cell>
          <cell r="AJ8" t="str">
            <v>с ОАО ТИ</v>
          </cell>
          <cell r="AK8" t="str">
            <v>с ВТИ</v>
          </cell>
          <cell r="AL8" t="str">
            <v>с СТИ</v>
          </cell>
          <cell r="AM8" t="str">
            <v>с ЛОТИ</v>
          </cell>
          <cell r="AN8" t="str">
            <v>со СТИФ</v>
          </cell>
          <cell r="AO8" t="str">
            <v>…</v>
          </cell>
          <cell r="AR8" t="str">
            <v>с ГПТЭ</v>
          </cell>
          <cell r="AS8" t="str">
            <v>с ЗАО ТИ</v>
          </cell>
          <cell r="AT8" t="str">
            <v>с ОАО ТИ</v>
          </cell>
          <cell r="AU8" t="str">
            <v>с ВТИ</v>
          </cell>
          <cell r="AV8" t="str">
            <v>с СТИ</v>
          </cell>
          <cell r="AW8" t="str">
            <v>с ЛОТИ</v>
          </cell>
          <cell r="AX8" t="str">
            <v>со СТИФ</v>
          </cell>
          <cell r="AY8" t="str">
            <v>…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</row>
      </sheetData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08.2004"/>
      <sheetName val="31_08_2004"/>
      <sheetName val="Титул"/>
      <sheetName val="Список"/>
      <sheetName val="1"/>
      <sheetName val="1.1."/>
      <sheetName val="1.2."/>
      <sheetName val="1.3."/>
      <sheetName val="2"/>
      <sheetName val="2.1."/>
      <sheetName val="2.2."/>
      <sheetName val="2.3."/>
      <sheetName val="2.4 "/>
      <sheetName val="9."/>
      <sheetName val="9(НТЭК)"/>
      <sheetName val="9.1."/>
      <sheetName val="9.1(НТЭК)"/>
      <sheetName val="9.1.1."/>
      <sheetName val="9.3."/>
      <sheetName val="9.3.1."/>
      <sheetName val="Лимиты"/>
      <sheetName val="9.5."/>
      <sheetName val="9.5(НТЭК)"/>
      <sheetName val="9.6."/>
      <sheetName val="9.7."/>
      <sheetName val="9.7(НТЭК)"/>
      <sheetName val="Справочники"/>
      <sheetName val=" ОДФР"/>
      <sheetName val="Лист1"/>
      <sheetName val="9.7"/>
      <sheetName val="Лист12"/>
      <sheetName val="6"/>
      <sheetName val="Содержание"/>
      <sheetName val="ШТ. РАССТ.2004 08 31"/>
      <sheetName val="3"/>
      <sheetName val="4"/>
      <sheetName val="5"/>
      <sheetName val="11"/>
      <sheetName val="regs"/>
      <sheetName val="Анализ"/>
      <sheetName val="1.411.1"/>
      <sheetName val="УИС 1"/>
      <sheetName val="31_08_20041"/>
      <sheetName val="1_1_"/>
      <sheetName val="1_2_"/>
      <sheetName val="1_3_"/>
      <sheetName val="2_1_"/>
      <sheetName val="2_2_"/>
      <sheetName val="2_3_"/>
      <sheetName val="2_4_"/>
      <sheetName val="9_"/>
      <sheetName val="9_1_"/>
      <sheetName val="9_1(НТЭК)"/>
      <sheetName val="9_1_1_"/>
      <sheetName val="9_3_"/>
      <sheetName val="9_3_1_"/>
      <sheetName val="9_5_"/>
      <sheetName val="9_5(НТЭК)"/>
      <sheetName val="9_6_"/>
      <sheetName val="9_7_"/>
      <sheetName val="9_7(НТЭК)"/>
      <sheetName val="_ОДФР"/>
      <sheetName val="9_7"/>
      <sheetName val="ШТ__РАССТ_2004_08_31"/>
      <sheetName val="1_411_1"/>
      <sheetName val="УИС_1"/>
      <sheetName val="31_08_20042"/>
      <sheetName val="ф18"/>
      <sheetName val="ф17"/>
      <sheetName val="ф20"/>
      <sheetName val="ф3"/>
      <sheetName val="усл.стор.орг.(9.2, 9.4,9.5)+р"/>
      <sheetName val="Заголовок"/>
      <sheetName val="к БФ №2"/>
      <sheetName val="9 "/>
      <sheetName val="ШТ_ РАССТ_2004 08 31"/>
      <sheetName val="СвУслСторОрг"/>
      <sheetName val="ПрУслСторОрг"/>
      <sheetName val="Команд"/>
      <sheetName val="ОТ и ТБ"/>
      <sheetName val="ПодгКадр"/>
      <sheetName val="СвКанц_Почт"/>
      <sheetName val="ПО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Услуги кредитных орг."/>
      <sheetName val="Соц.-культ. и оздор. мер."/>
      <sheetName val="Расх. прочие по внер.деят. "/>
      <sheetName val="Аренда здан. и помещ."/>
      <sheetName val="Лизинг транс. средств"/>
      <sheetName val="Аренда земли "/>
      <sheetName val="Свод по страхованию"/>
      <sheetName val="Свод по налогам"/>
      <sheetName val="Услуги связи"/>
      <sheetName val="Услуги охраны"/>
      <sheetName val="Инф.-вычисл. услуги"/>
      <sheetName val="Програм. обеспеч. и лиц."/>
      <sheetName val="Аудиторские услуги"/>
      <sheetName val="Землеустроительные работы"/>
      <sheetName val="Нотариал. и юр. услуги"/>
      <sheetName val="Услуги по диагностике ГС"/>
      <sheetName val="Консультационные услуги"/>
      <sheetName val="Усл.по поверке КИП"/>
      <sheetName val="Природоохр.деят."/>
      <sheetName val="Пожарн.безоп."/>
      <sheetName val="Прочие услуги стор. орг."/>
      <sheetName val="Усл. по кап. ремонту"/>
      <sheetName val="Представительские расходы"/>
      <sheetName val="Свод по командировоч. рас."/>
      <sheetName val="Охрана труда"/>
      <sheetName val="Расходы на спецод. и обувь"/>
      <sheetName val="Подготовка кадров"/>
      <sheetName val="Свод по канц и почт-тел. расх."/>
      <sheetName val="Реклама"/>
      <sheetName val="Подписка на период. изд."/>
      <sheetName val="Расходы на участие в СРО"/>
      <sheetName val="TEHSHEET"/>
      <sheetName val="Лист2"/>
      <sheetName val="Темников"/>
      <sheetName val="юбилеи"/>
      <sheetName val="9_3_1"/>
      <sheetName val="подготовка кадров 2013 (ожид.)"/>
    </sheetNames>
    <sheetDataSet>
      <sheetData sheetId="0" refreshError="1">
        <row r="1">
          <cell r="A1" t="str">
            <v>вид подразд</v>
          </cell>
          <cell r="B1" t="str">
            <v>вид должн</v>
          </cell>
          <cell r="C1" t="str">
            <v>Должность</v>
          </cell>
          <cell r="D1" t="str">
            <v xml:space="preserve">Код </v>
          </cell>
          <cell r="E1" t="str">
            <v>Подразделение                                 Должность (профессия)</v>
          </cell>
          <cell r="F1" t="str">
            <v xml:space="preserve">Кол-во шт.   единиц </v>
          </cell>
          <cell r="G1" t="str">
            <v>Оклад   руб.</v>
          </cell>
          <cell r="H1" t="str">
            <v>Сумма руб.</v>
          </cell>
          <cell r="I1" t="str">
            <v>Примечание</v>
          </cell>
          <cell r="J1" t="str">
            <v>Дата рожд.                       Дата приема</v>
          </cell>
          <cell r="K1" t="str">
            <v>По списку</v>
          </cell>
          <cell r="L1" t="str">
            <v>Вакантно</v>
          </cell>
        </row>
      </sheetData>
      <sheetData sheetId="1">
        <row r="1">
          <cell r="A1" t="str">
            <v>вид подразд</v>
          </cell>
        </row>
      </sheetData>
      <sheetData sheetId="2"/>
      <sheetData sheetId="3"/>
      <sheetData sheetId="4">
        <row r="1">
          <cell r="A1" t="str">
            <v>Наименование формы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Наименование формы</v>
          </cell>
        </row>
      </sheetData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>
        <row r="1">
          <cell r="A1" t="str">
            <v>вид подразд</v>
          </cell>
        </row>
      </sheetData>
      <sheetData sheetId="43">
        <row r="1">
          <cell r="A1" t="str">
            <v>вид подразд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Лист согласования"/>
      <sheetName val="Содержание"/>
      <sheetName val="ф1"/>
      <sheetName val="ф2"/>
      <sheetName val="ф2(замена)"/>
      <sheetName val="ф3"/>
      <sheetName val="ф4"/>
      <sheetName val="ф5"/>
      <sheetName val="ф6"/>
      <sheetName val="ф2 (ремонтники)-удалить"/>
      <sheetName val="ф7"/>
      <sheetName val="ф8"/>
      <sheetName val="ф9"/>
      <sheetName val="ф10"/>
      <sheetName val="ф11"/>
      <sheetName val="ф12"/>
      <sheetName val="ф13"/>
      <sheetName val="ф4(замена)"/>
      <sheetName val="ф5(замена)"/>
      <sheetName val="ф14"/>
      <sheetName val="ф15"/>
      <sheetName val="ф16"/>
      <sheetName val="ф7(замена)"/>
      <sheetName val="ф8(замена)"/>
      <sheetName val="ф9(замена)"/>
      <sheetName val="ф17"/>
      <sheetName val="ф18"/>
      <sheetName val="ф19"/>
      <sheetName val="ф20"/>
      <sheetName val="п2(удалить, объединить с ф.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E8" t="str">
            <v>в том числе</v>
          </cell>
        </row>
        <row r="9">
          <cell r="E9" t="str">
            <v>январь</v>
          </cell>
          <cell r="F9" t="str">
            <v>февраль</v>
          </cell>
          <cell r="G9" t="str">
            <v>март</v>
          </cell>
          <cell r="I9" t="str">
            <v>апрель</v>
          </cell>
          <cell r="J9" t="str">
            <v>май</v>
          </cell>
          <cell r="K9" t="str">
            <v>июнь</v>
          </cell>
          <cell r="M9" t="str">
            <v>июль</v>
          </cell>
          <cell r="N9" t="str">
            <v>август</v>
          </cell>
          <cell r="O9" t="str">
            <v>сентябрь</v>
          </cell>
          <cell r="Q9" t="str">
            <v>октябрь</v>
          </cell>
          <cell r="R9" t="str">
            <v>ноябрь</v>
          </cell>
          <cell r="S9" t="str">
            <v>декабрь</v>
          </cell>
        </row>
        <row r="10">
          <cell r="E10" t="str">
            <v>4</v>
          </cell>
          <cell r="F10" t="str">
            <v>5</v>
          </cell>
          <cell r="G10" t="str">
            <v>6</v>
          </cell>
          <cell r="I10" t="str">
            <v>8</v>
          </cell>
          <cell r="J10" t="str">
            <v>9</v>
          </cell>
          <cell r="K10" t="str">
            <v>10</v>
          </cell>
          <cell r="M10" t="str">
            <v>12</v>
          </cell>
          <cell r="N10" t="str">
            <v>13</v>
          </cell>
          <cell r="O10" t="str">
            <v>14</v>
          </cell>
          <cell r="Q10" t="str">
            <v>16</v>
          </cell>
          <cell r="R10" t="str">
            <v>17</v>
          </cell>
          <cell r="S10" t="str">
            <v>18</v>
          </cell>
        </row>
      </sheetData>
      <sheetData sheetId="8">
        <row r="1">
          <cell r="EI1" t="str">
            <v>Ф-5</v>
          </cell>
        </row>
        <row r="6">
          <cell r="G6" t="str">
            <v>тыс. руб.</v>
          </cell>
          <cell r="EI6" t="str">
            <v>(тыс. руб.)</v>
          </cell>
        </row>
        <row r="7">
          <cell r="E7" t="str">
            <v>в том числе</v>
          </cell>
          <cell r="U7" t="str">
            <v>Аренда теплоэнергетического оборудования (1.1)</v>
          </cell>
          <cell r="AL7" t="str">
            <v>Финансирование инвестиционной деятельности (1.2)</v>
          </cell>
          <cell r="BC7" t="str">
            <v>Теплоснабжение (1.3)</v>
          </cell>
          <cell r="BT7" t="str">
            <v>Услуги по транспортировке тепловой энергии (1.4)</v>
          </cell>
          <cell r="CK7" t="str">
            <v>Услуги по ХВС и водоотведению (1.5)</v>
          </cell>
          <cell r="DB7" t="str">
            <v>Электроэнергия (1.6)</v>
          </cell>
          <cell r="DS7" t="str">
            <v>Прочие оказываемые услуги (выполняемые работы) (1.7)</v>
          </cell>
        </row>
        <row r="8">
          <cell r="E8" t="str">
            <v>январь</v>
          </cell>
          <cell r="F8" t="str">
            <v>февраль</v>
          </cell>
          <cell r="G8" t="str">
            <v>март</v>
          </cell>
          <cell r="I8" t="str">
            <v>апрель</v>
          </cell>
          <cell r="J8" t="str">
            <v>май</v>
          </cell>
          <cell r="K8" t="str">
            <v>июнь</v>
          </cell>
          <cell r="M8" t="str">
            <v>июль</v>
          </cell>
          <cell r="N8" t="str">
            <v>август</v>
          </cell>
          <cell r="O8" t="str">
            <v>сентябрь</v>
          </cell>
          <cell r="Q8" t="str">
            <v>октябрь</v>
          </cell>
          <cell r="R8" t="str">
            <v>ноябрь</v>
          </cell>
          <cell r="S8" t="str">
            <v>декабрь</v>
          </cell>
          <cell r="U8" t="str">
            <v>Итого за год</v>
          </cell>
          <cell r="V8" t="str">
            <v>январь</v>
          </cell>
          <cell r="W8" t="str">
            <v>февраль</v>
          </cell>
          <cell r="X8" t="str">
            <v>март</v>
          </cell>
          <cell r="Y8" t="str">
            <v>1 квартал</v>
          </cell>
          <cell r="Z8" t="str">
            <v>апрель</v>
          </cell>
          <cell r="AA8" t="str">
            <v>май</v>
          </cell>
          <cell r="AB8" t="str">
            <v>июнь</v>
          </cell>
          <cell r="AC8" t="str">
            <v>2 квартал</v>
          </cell>
          <cell r="AD8" t="str">
            <v>июль</v>
          </cell>
          <cell r="AE8" t="str">
            <v>август</v>
          </cell>
          <cell r="AF8" t="str">
            <v>сентябрь</v>
          </cell>
          <cell r="AG8" t="str">
            <v>3 квартал</v>
          </cell>
          <cell r="AH8" t="str">
            <v>октябрь</v>
          </cell>
          <cell r="AI8" t="str">
            <v>ноябрь</v>
          </cell>
          <cell r="AJ8" t="str">
            <v>декабрь</v>
          </cell>
          <cell r="AK8" t="str">
            <v>4 квартал</v>
          </cell>
          <cell r="AL8" t="str">
            <v>Итого за год</v>
          </cell>
          <cell r="AM8" t="str">
            <v>январь</v>
          </cell>
          <cell r="AN8" t="str">
            <v>февраль</v>
          </cell>
          <cell r="AO8" t="str">
            <v>март</v>
          </cell>
          <cell r="AP8" t="str">
            <v>1 квартал</v>
          </cell>
          <cell r="AQ8" t="str">
            <v>апрель</v>
          </cell>
          <cell r="AR8" t="str">
            <v>май</v>
          </cell>
          <cell r="AS8" t="str">
            <v>июнь</v>
          </cell>
          <cell r="AT8" t="str">
            <v>2 квартал</v>
          </cell>
          <cell r="AU8" t="str">
            <v>июль</v>
          </cell>
          <cell r="AV8" t="str">
            <v>август</v>
          </cell>
          <cell r="AW8" t="str">
            <v>сентябрь</v>
          </cell>
          <cell r="AX8" t="str">
            <v>3 квартал</v>
          </cell>
          <cell r="AY8" t="str">
            <v>октябрь</v>
          </cell>
          <cell r="AZ8" t="str">
            <v>ноябрь</v>
          </cell>
          <cell r="BA8" t="str">
            <v>декабрь</v>
          </cell>
          <cell r="BB8" t="str">
            <v>4 квартал</v>
          </cell>
          <cell r="BC8" t="str">
            <v>Итого за год</v>
          </cell>
          <cell r="BD8" t="str">
            <v>январь</v>
          </cell>
          <cell r="BE8" t="str">
            <v>февраль</v>
          </cell>
          <cell r="BF8" t="str">
            <v>март</v>
          </cell>
          <cell r="BG8" t="str">
            <v>1 квартал</v>
          </cell>
          <cell r="BH8" t="str">
            <v>апрель</v>
          </cell>
          <cell r="BI8" t="str">
            <v>май</v>
          </cell>
          <cell r="BJ8" t="str">
            <v>июнь</v>
          </cell>
          <cell r="BK8" t="str">
            <v>2 квартал</v>
          </cell>
          <cell r="BL8" t="str">
            <v>июль</v>
          </cell>
          <cell r="BM8" t="str">
            <v>август</v>
          </cell>
          <cell r="BN8" t="str">
            <v>сентябрь</v>
          </cell>
          <cell r="BO8" t="str">
            <v>3 квартал</v>
          </cell>
          <cell r="BP8" t="str">
            <v>октябрь</v>
          </cell>
          <cell r="BQ8" t="str">
            <v>ноябрь</v>
          </cell>
          <cell r="BR8" t="str">
            <v>декабрь</v>
          </cell>
          <cell r="BS8" t="str">
            <v>4 квартал</v>
          </cell>
          <cell r="BT8" t="str">
            <v>Итого за год</v>
          </cell>
          <cell r="BU8" t="str">
            <v>январь</v>
          </cell>
          <cell r="BV8" t="str">
            <v>февраль</v>
          </cell>
          <cell r="BW8" t="str">
            <v>март</v>
          </cell>
          <cell r="BX8" t="str">
            <v>1 квартал</v>
          </cell>
          <cell r="BY8" t="str">
            <v>апрель</v>
          </cell>
          <cell r="BZ8" t="str">
            <v>май</v>
          </cell>
          <cell r="CA8" t="str">
            <v>июнь</v>
          </cell>
          <cell r="CB8" t="str">
            <v>2 квартал</v>
          </cell>
          <cell r="CC8" t="str">
            <v>июль</v>
          </cell>
          <cell r="CD8" t="str">
            <v>август</v>
          </cell>
          <cell r="CE8" t="str">
            <v>сентябрь</v>
          </cell>
          <cell r="CF8" t="str">
            <v>3 квартал</v>
          </cell>
          <cell r="CG8" t="str">
            <v>октябрь</v>
          </cell>
          <cell r="CH8" t="str">
            <v>ноябрь</v>
          </cell>
          <cell r="CI8" t="str">
            <v>декабрь</v>
          </cell>
          <cell r="CJ8" t="str">
            <v>4 квартал</v>
          </cell>
          <cell r="CK8" t="str">
            <v>Итого за год</v>
          </cell>
          <cell r="CL8" t="str">
            <v>январь</v>
          </cell>
          <cell r="CM8" t="str">
            <v>февраль</v>
          </cell>
          <cell r="CN8" t="str">
            <v>март</v>
          </cell>
          <cell r="CO8" t="str">
            <v>1 квартал</v>
          </cell>
          <cell r="CP8" t="str">
            <v>апрель</v>
          </cell>
          <cell r="CQ8" t="str">
            <v>май</v>
          </cell>
          <cell r="CR8" t="str">
            <v>июнь</v>
          </cell>
          <cell r="CS8" t="str">
            <v>2 квартал</v>
          </cell>
          <cell r="CT8" t="str">
            <v>июль</v>
          </cell>
          <cell r="CU8" t="str">
            <v>август</v>
          </cell>
          <cell r="CV8" t="str">
            <v>сентябрь</v>
          </cell>
          <cell r="CW8" t="str">
            <v>3 квартал</v>
          </cell>
          <cell r="CX8" t="str">
            <v>октябрь</v>
          </cell>
          <cell r="CY8" t="str">
            <v>ноябрь</v>
          </cell>
          <cell r="CZ8" t="str">
            <v>декабрь</v>
          </cell>
          <cell r="DA8" t="str">
            <v>4 квартал</v>
          </cell>
          <cell r="DB8" t="str">
            <v>Итого за год</v>
          </cell>
          <cell r="DC8" t="str">
            <v>январь</v>
          </cell>
          <cell r="DD8" t="str">
            <v>февраль</v>
          </cell>
          <cell r="DE8" t="str">
            <v>март</v>
          </cell>
          <cell r="DF8" t="str">
            <v>1 квартал</v>
          </cell>
          <cell r="DG8" t="str">
            <v>апрель</v>
          </cell>
          <cell r="DH8" t="str">
            <v>май</v>
          </cell>
          <cell r="DI8" t="str">
            <v>июнь</v>
          </cell>
          <cell r="DJ8" t="str">
            <v>2 квартал</v>
          </cell>
          <cell r="DK8" t="str">
            <v>июль</v>
          </cell>
          <cell r="DL8" t="str">
            <v>август</v>
          </cell>
          <cell r="DM8" t="str">
            <v>сентябрь</v>
          </cell>
          <cell r="DN8" t="str">
            <v>3 квартал</v>
          </cell>
          <cell r="DO8" t="str">
            <v>октябрь</v>
          </cell>
          <cell r="DP8" t="str">
            <v>ноябрь</v>
          </cell>
          <cell r="DQ8" t="str">
            <v>декабрь</v>
          </cell>
          <cell r="DR8" t="str">
            <v>4 квартал</v>
          </cell>
          <cell r="DS8" t="str">
            <v>Итого за год</v>
          </cell>
          <cell r="DT8" t="str">
            <v>январь</v>
          </cell>
          <cell r="DU8" t="str">
            <v>февраль</v>
          </cell>
          <cell r="DV8" t="str">
            <v>март</v>
          </cell>
          <cell r="DW8" t="str">
            <v>1 квартал</v>
          </cell>
          <cell r="DX8" t="str">
            <v>апрель</v>
          </cell>
          <cell r="DY8" t="str">
            <v>май</v>
          </cell>
          <cell r="DZ8" t="str">
            <v>июнь</v>
          </cell>
          <cell r="EA8" t="str">
            <v>2 квартал</v>
          </cell>
          <cell r="EB8" t="str">
            <v>июль</v>
          </cell>
          <cell r="EC8" t="str">
            <v>август</v>
          </cell>
          <cell r="ED8" t="str">
            <v>сентябрь</v>
          </cell>
          <cell r="EE8" t="str">
            <v>3 квартал</v>
          </cell>
          <cell r="EF8" t="str">
            <v>октябрь</v>
          </cell>
          <cell r="EG8" t="str">
            <v>ноябрь</v>
          </cell>
          <cell r="EH8" t="str">
            <v>декабрь</v>
          </cell>
          <cell r="EI8" t="str">
            <v>4 квартал</v>
          </cell>
        </row>
        <row r="9">
          <cell r="BC9">
            <v>8</v>
          </cell>
          <cell r="BG9">
            <v>9</v>
          </cell>
          <cell r="BK9">
            <v>10</v>
          </cell>
          <cell r="BO9">
            <v>11</v>
          </cell>
          <cell r="BS9">
            <v>12</v>
          </cell>
          <cell r="BT9">
            <v>13</v>
          </cell>
          <cell r="BX9">
            <v>14</v>
          </cell>
          <cell r="CB9">
            <v>15</v>
          </cell>
          <cell r="CF9">
            <v>16</v>
          </cell>
          <cell r="CJ9">
            <v>17</v>
          </cell>
          <cell r="CK9">
            <v>18</v>
          </cell>
          <cell r="CO9">
            <v>19</v>
          </cell>
          <cell r="CS9">
            <v>20</v>
          </cell>
          <cell r="CW9">
            <v>21</v>
          </cell>
          <cell r="DA9">
            <v>22</v>
          </cell>
          <cell r="DB9">
            <v>18</v>
          </cell>
          <cell r="DF9">
            <v>19</v>
          </cell>
          <cell r="DJ9">
            <v>20</v>
          </cell>
          <cell r="DN9">
            <v>21</v>
          </cell>
          <cell r="DR9">
            <v>22</v>
          </cell>
          <cell r="DS9">
            <v>23</v>
          </cell>
          <cell r="DW9">
            <v>24</v>
          </cell>
          <cell r="EA9">
            <v>25</v>
          </cell>
          <cell r="EE9">
            <v>26</v>
          </cell>
          <cell r="EI9">
            <v>27</v>
          </cell>
        </row>
        <row r="244">
          <cell r="BL244">
            <v>0</v>
          </cell>
          <cell r="BM244">
            <v>0</v>
          </cell>
          <cell r="BN244">
            <v>0</v>
          </cell>
        </row>
      </sheetData>
      <sheetData sheetId="9">
        <row r="6">
          <cell r="G6" t="str">
            <v>тыс. руб.</v>
          </cell>
        </row>
        <row r="8">
          <cell r="F8" t="str">
            <v>январь</v>
          </cell>
          <cell r="G8" t="str">
            <v>февраль</v>
          </cell>
          <cell r="H8" t="str">
            <v>март</v>
          </cell>
          <cell r="K8" t="str">
            <v>апрель</v>
          </cell>
          <cell r="L8" t="str">
            <v>май</v>
          </cell>
          <cell r="M8" t="str">
            <v>июнь</v>
          </cell>
          <cell r="P8" t="str">
            <v>июль</v>
          </cell>
          <cell r="Q8" t="str">
            <v>август</v>
          </cell>
          <cell r="R8" t="str">
            <v>сентябрь</v>
          </cell>
          <cell r="U8" t="str">
            <v>октябрь</v>
          </cell>
          <cell r="V8" t="str">
            <v>ноябрь</v>
          </cell>
          <cell r="W8" t="str">
            <v>декабрь</v>
          </cell>
        </row>
      </sheetData>
      <sheetData sheetId="10"/>
      <sheetData sheetId="11">
        <row r="14">
          <cell r="A14" t="str">
            <v>январь</v>
          </cell>
          <cell r="B14" t="str">
            <v>план</v>
          </cell>
        </row>
        <row r="15">
          <cell r="A15" t="str">
            <v>февраль</v>
          </cell>
          <cell r="B15" t="str">
            <v>план</v>
          </cell>
        </row>
        <row r="16">
          <cell r="A16" t="str">
            <v>март</v>
          </cell>
          <cell r="B16" t="str">
            <v>план</v>
          </cell>
        </row>
        <row r="18">
          <cell r="A18" t="str">
            <v>апрель</v>
          </cell>
          <cell r="B18" t="str">
            <v>план</v>
          </cell>
        </row>
        <row r="19">
          <cell r="A19" t="str">
            <v>май</v>
          </cell>
          <cell r="B19" t="str">
            <v>план</v>
          </cell>
        </row>
        <row r="20">
          <cell r="A20" t="str">
            <v>июнь</v>
          </cell>
          <cell r="B20" t="str">
            <v>план</v>
          </cell>
        </row>
        <row r="22">
          <cell r="A22" t="str">
            <v>июль</v>
          </cell>
          <cell r="B22" t="str">
            <v>план</v>
          </cell>
        </row>
        <row r="23">
          <cell r="A23" t="str">
            <v>август</v>
          </cell>
          <cell r="B23" t="str">
            <v>план</v>
          </cell>
        </row>
        <row r="24">
          <cell r="A24" t="str">
            <v>сентябрь</v>
          </cell>
          <cell r="B24" t="str">
            <v>план</v>
          </cell>
        </row>
        <row r="26">
          <cell r="A26" t="str">
            <v>октябрь</v>
          </cell>
          <cell r="B26" t="str">
            <v>план</v>
          </cell>
        </row>
        <row r="27">
          <cell r="A27" t="str">
            <v>ноябрь</v>
          </cell>
          <cell r="B27" t="str">
            <v>план</v>
          </cell>
        </row>
        <row r="28">
          <cell r="A28" t="str">
            <v>декабрь</v>
          </cell>
          <cell r="B28" t="str">
            <v>план</v>
          </cell>
        </row>
      </sheetData>
      <sheetData sheetId="12">
        <row r="14">
          <cell r="A14" t="str">
            <v>январь</v>
          </cell>
          <cell r="B14" t="str">
            <v>план</v>
          </cell>
        </row>
        <row r="15">
          <cell r="A15" t="str">
            <v>февраль</v>
          </cell>
          <cell r="B15" t="str">
            <v>план</v>
          </cell>
        </row>
        <row r="16">
          <cell r="A16" t="str">
            <v>март</v>
          </cell>
          <cell r="B16" t="str">
            <v>план</v>
          </cell>
        </row>
        <row r="18">
          <cell r="A18" t="str">
            <v>апрель</v>
          </cell>
          <cell r="B18" t="str">
            <v>план</v>
          </cell>
        </row>
        <row r="19">
          <cell r="A19" t="str">
            <v>май</v>
          </cell>
          <cell r="B19" t="str">
            <v>план</v>
          </cell>
        </row>
        <row r="20">
          <cell r="A20" t="str">
            <v>июнь</v>
          </cell>
          <cell r="B20" t="str">
            <v>план</v>
          </cell>
        </row>
        <row r="22">
          <cell r="A22" t="str">
            <v>июль</v>
          </cell>
          <cell r="B22" t="str">
            <v>план</v>
          </cell>
        </row>
        <row r="23">
          <cell r="A23" t="str">
            <v>август</v>
          </cell>
          <cell r="B23" t="str">
            <v>план</v>
          </cell>
        </row>
        <row r="24">
          <cell r="A24" t="str">
            <v>сентябрь</v>
          </cell>
          <cell r="B24" t="str">
            <v>план</v>
          </cell>
        </row>
        <row r="26">
          <cell r="A26" t="str">
            <v>октябрь</v>
          </cell>
          <cell r="B26" t="str">
            <v>план</v>
          </cell>
        </row>
        <row r="27">
          <cell r="A27" t="str">
            <v>ноябрь</v>
          </cell>
          <cell r="B27" t="str">
            <v>план</v>
          </cell>
        </row>
        <row r="28">
          <cell r="A28" t="str">
            <v>декабрь</v>
          </cell>
          <cell r="B28" t="str">
            <v>план</v>
          </cell>
        </row>
      </sheetData>
      <sheetData sheetId="13">
        <row r="13">
          <cell r="A13" t="str">
            <v>январь</v>
          </cell>
          <cell r="B13" t="str">
            <v>план</v>
          </cell>
          <cell r="V13" t="str">
            <v>январь</v>
          </cell>
          <cell r="W13" t="str">
            <v>план</v>
          </cell>
        </row>
        <row r="14">
          <cell r="A14" t="str">
            <v>февраль</v>
          </cell>
          <cell r="B14" t="str">
            <v>план</v>
          </cell>
          <cell r="V14" t="str">
            <v>февраль</v>
          </cell>
          <cell r="W14" t="str">
            <v>план</v>
          </cell>
        </row>
        <row r="15">
          <cell r="A15" t="str">
            <v>март</v>
          </cell>
          <cell r="B15" t="str">
            <v>план</v>
          </cell>
          <cell r="V15" t="str">
            <v>март</v>
          </cell>
          <cell r="W15" t="str">
            <v>план</v>
          </cell>
        </row>
        <row r="17">
          <cell r="A17" t="str">
            <v>апрель</v>
          </cell>
          <cell r="B17" t="str">
            <v>план</v>
          </cell>
          <cell r="V17" t="str">
            <v>апрель</v>
          </cell>
          <cell r="W17" t="str">
            <v>план</v>
          </cell>
        </row>
        <row r="18">
          <cell r="A18" t="str">
            <v>май</v>
          </cell>
          <cell r="B18" t="str">
            <v>план</v>
          </cell>
          <cell r="V18" t="str">
            <v>май</v>
          </cell>
          <cell r="W18" t="str">
            <v>план</v>
          </cell>
        </row>
        <row r="19">
          <cell r="A19" t="str">
            <v>июнь</v>
          </cell>
          <cell r="B19" t="str">
            <v>план</v>
          </cell>
          <cell r="V19" t="str">
            <v>июнь</v>
          </cell>
          <cell r="W19" t="str">
            <v>план</v>
          </cell>
        </row>
        <row r="21">
          <cell r="A21" t="str">
            <v>июль</v>
          </cell>
          <cell r="B21" t="str">
            <v>план</v>
          </cell>
          <cell r="V21" t="str">
            <v>июль</v>
          </cell>
          <cell r="W21" t="str">
            <v>план</v>
          </cell>
        </row>
        <row r="22">
          <cell r="A22" t="str">
            <v>август</v>
          </cell>
          <cell r="B22" t="str">
            <v>план</v>
          </cell>
          <cell r="V22" t="str">
            <v>август</v>
          </cell>
          <cell r="W22" t="str">
            <v>план</v>
          </cell>
        </row>
        <row r="23">
          <cell r="A23" t="str">
            <v>сентябрь</v>
          </cell>
          <cell r="B23" t="str">
            <v>план</v>
          </cell>
          <cell r="V23" t="str">
            <v>сентябрь</v>
          </cell>
          <cell r="W23" t="str">
            <v>план</v>
          </cell>
        </row>
        <row r="25">
          <cell r="A25" t="str">
            <v>октябрь</v>
          </cell>
          <cell r="B25" t="str">
            <v>план</v>
          </cell>
          <cell r="V25" t="str">
            <v>октябрь</v>
          </cell>
          <cell r="W25" t="str">
            <v>план</v>
          </cell>
        </row>
        <row r="26">
          <cell r="A26" t="str">
            <v>ноябрь</v>
          </cell>
          <cell r="B26" t="str">
            <v>план</v>
          </cell>
          <cell r="V26" t="str">
            <v>ноябрь</v>
          </cell>
          <cell r="W26" t="str">
            <v>план</v>
          </cell>
        </row>
        <row r="27">
          <cell r="A27" t="str">
            <v>декабрь</v>
          </cell>
          <cell r="B27" t="str">
            <v>план</v>
          </cell>
          <cell r="V27" t="str">
            <v>декабрь</v>
          </cell>
          <cell r="W27" t="str">
            <v>план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7">
          <cell r="D7" t="str">
            <v>в том числе</v>
          </cell>
        </row>
        <row r="8">
          <cell r="D8" t="str">
            <v>январь</v>
          </cell>
          <cell r="E8" t="str">
            <v>февраль</v>
          </cell>
          <cell r="F8" t="str">
            <v>март</v>
          </cell>
          <cell r="H8" t="str">
            <v>апрель</v>
          </cell>
          <cell r="I8" t="str">
            <v>май</v>
          </cell>
          <cell r="J8" t="str">
            <v>июнь</v>
          </cell>
          <cell r="L8" t="str">
            <v>июль</v>
          </cell>
          <cell r="M8" t="str">
            <v>август</v>
          </cell>
          <cell r="N8" t="str">
            <v>сентябрь</v>
          </cell>
          <cell r="P8" t="str">
            <v>октябрь</v>
          </cell>
          <cell r="Q8" t="str">
            <v>ноябрь</v>
          </cell>
          <cell r="R8" t="str">
            <v>декабрь</v>
          </cell>
        </row>
      </sheetData>
      <sheetData sheetId="23"/>
      <sheetData sheetId="24"/>
      <sheetData sheetId="25">
        <row r="15">
          <cell r="B15" t="str">
            <v xml:space="preserve">Основная продукция </v>
          </cell>
        </row>
        <row r="17">
          <cell r="B17" t="str">
            <v>Прочая продукция</v>
          </cell>
        </row>
        <row r="19">
          <cell r="B19" t="str">
            <v>Прочая реализация</v>
          </cell>
        </row>
        <row r="25">
          <cell r="B25" t="str">
            <v>Доходы от продажи ОС</v>
          </cell>
        </row>
        <row r="26">
          <cell r="B26" t="str">
            <v>Доходы от продажи ТМЦ</v>
          </cell>
        </row>
        <row r="27">
          <cell r="B27" t="str">
            <v>Доходы от продажи прочих активов</v>
          </cell>
        </row>
        <row r="28">
          <cell r="B28" t="str">
            <v>Доходы, связаные с предоставлением в аренду имущества</v>
          </cell>
        </row>
        <row r="29">
          <cell r="B29" t="str">
            <v>Прочие операционные доходы</v>
          </cell>
        </row>
        <row r="31">
          <cell r="B31" t="str">
            <v>Штрафы, пени, неустойки за нарушение договоров</v>
          </cell>
        </row>
        <row r="32">
          <cell r="B32" t="str">
            <v>Прочие внереализационные доходы</v>
          </cell>
        </row>
        <row r="33">
          <cell r="A33" t="str">
            <v>1.6</v>
          </cell>
        </row>
        <row r="34">
          <cell r="A34" t="str">
            <v>1.7</v>
          </cell>
        </row>
        <row r="35">
          <cell r="A35" t="str">
            <v>1.8</v>
          </cell>
        </row>
        <row r="38">
          <cell r="B38" t="str">
            <v>Основное сырье и вспомогательные материалы</v>
          </cell>
        </row>
        <row r="40">
          <cell r="B40" t="str">
            <v>Материалы на ремонтно-эксплуатационные нужды</v>
          </cell>
        </row>
        <row r="41">
          <cell r="B41" t="str">
            <v xml:space="preserve">Материалы </v>
          </cell>
        </row>
        <row r="42">
          <cell r="B42" t="str">
            <v>Прочие материалы</v>
          </cell>
        </row>
        <row r="43">
          <cell r="B43" t="str">
            <v>Сменное оборудование</v>
          </cell>
        </row>
        <row r="44">
          <cell r="B44" t="str">
            <v>Прочее</v>
          </cell>
        </row>
        <row r="45">
          <cell r="B45" t="str">
            <v xml:space="preserve">Прочие </v>
          </cell>
        </row>
        <row r="46">
          <cell r="B46" t="str">
            <v>Технология</v>
          </cell>
        </row>
        <row r="47">
          <cell r="B47" t="str">
            <v>Материалы</v>
          </cell>
        </row>
        <row r="48">
          <cell r="B48" t="str">
            <v>Средства индивидуальной защиты</v>
          </cell>
        </row>
        <row r="49">
          <cell r="B49" t="str">
            <v>Сменное оборудование</v>
          </cell>
        </row>
        <row r="50">
          <cell r="B50" t="str">
            <v>Прочее</v>
          </cell>
        </row>
        <row r="51">
          <cell r="B51" t="str">
            <v>Топливо</v>
          </cell>
        </row>
        <row r="52">
          <cell r="B52" t="str">
            <v>Уголь</v>
          </cell>
        </row>
        <row r="53">
          <cell r="B53" t="str">
            <v>Газ</v>
          </cell>
        </row>
        <row r="54">
          <cell r="B54" t="str">
            <v>ГСМ</v>
          </cell>
        </row>
        <row r="55">
          <cell r="B55" t="str">
            <v>Прочее</v>
          </cell>
        </row>
        <row r="56">
          <cell r="B56" t="str">
            <v>Услуги стороних организаций</v>
          </cell>
        </row>
        <row r="57">
          <cell r="B57" t="str">
            <v>Услуги по ремонту ОС</v>
          </cell>
        </row>
        <row r="58">
          <cell r="B58" t="str">
            <v>Услуги по ремонту (подр.)</v>
          </cell>
        </row>
        <row r="59">
          <cell r="B59" t="str">
            <v>Услуги по переработке давальческого сырья</v>
          </cell>
        </row>
        <row r="60">
          <cell r="B60" t="str">
            <v>Прочие</v>
          </cell>
        </row>
        <row r="61">
          <cell r="B61" t="str">
            <v>Энергия</v>
          </cell>
        </row>
        <row r="62">
          <cell r="B62" t="str">
            <v>Электроэнергия на производство</v>
          </cell>
        </row>
        <row r="63">
          <cell r="B63" t="str">
            <v>Тепло</v>
          </cell>
        </row>
        <row r="64">
          <cell r="B64" t="str">
            <v>Пар</v>
          </cell>
        </row>
        <row r="65">
          <cell r="B65" t="str">
            <v>Прочее</v>
          </cell>
        </row>
        <row r="66">
          <cell r="B66" t="str">
            <v>Вода</v>
          </cell>
        </row>
        <row r="67">
          <cell r="B67" t="str">
            <v>Питьевая</v>
          </cell>
        </row>
        <row r="68">
          <cell r="B68" t="str">
            <v>Сточная</v>
          </cell>
        </row>
        <row r="69">
          <cell r="B69" t="str">
            <v>Техническая</v>
          </cell>
        </row>
        <row r="70">
          <cell r="B70" t="str">
            <v>Прочее</v>
          </cell>
        </row>
        <row r="71">
          <cell r="B71" t="str">
            <v>Аренда</v>
          </cell>
        </row>
        <row r="72">
          <cell r="B72" t="str">
            <v>Арендная плата за оборудование</v>
          </cell>
        </row>
        <row r="73">
          <cell r="B73" t="str">
            <v>Лизинговые платежи</v>
          </cell>
        </row>
        <row r="74">
          <cell r="B74" t="str">
            <v>Транспортные расходы</v>
          </cell>
        </row>
        <row r="75">
          <cell r="B75" t="str">
            <v>Прочая арендная плата</v>
          </cell>
        </row>
        <row r="76">
          <cell r="B76" t="str">
            <v>Тара и тарные материалы</v>
          </cell>
        </row>
        <row r="77">
          <cell r="B77" t="str">
            <v>Инвентарь, оборудование</v>
          </cell>
        </row>
        <row r="79">
          <cell r="B79" t="str">
            <v>Строительные материалы</v>
          </cell>
        </row>
        <row r="81">
          <cell r="B81" t="str">
            <v>Расходы по страхованию</v>
          </cell>
        </row>
        <row r="82">
          <cell r="B82" t="str">
            <v>Транспорт</v>
          </cell>
        </row>
        <row r="83">
          <cell r="B83" t="str">
            <v>Арендованное имущество, лизинг</v>
          </cell>
        </row>
        <row r="84">
          <cell r="B84" t="str">
            <v>ОС, оборудование</v>
          </cell>
        </row>
        <row r="85">
          <cell r="B85" t="str">
            <v>Прочее</v>
          </cell>
        </row>
        <row r="86">
          <cell r="B86" t="str">
            <v>Услуги сторонних организаций</v>
          </cell>
        </row>
        <row r="87">
          <cell r="B87" t="str">
            <v>Лизинг</v>
          </cell>
        </row>
        <row r="89">
          <cell r="B89" t="str">
            <v>Заработная плата</v>
          </cell>
        </row>
        <row r="90">
          <cell r="B90" t="str">
            <v>НДФЛ</v>
          </cell>
        </row>
        <row r="91">
          <cell r="B91" t="str">
            <v xml:space="preserve"> Зарплата соц.сферы</v>
          </cell>
        </row>
        <row r="92">
          <cell r="B92" t="str">
            <v>Отпускные пособия</v>
          </cell>
        </row>
        <row r="93">
          <cell r="B93" t="str">
            <v>Социальные выплаты, входящие в расчетный лист</v>
          </cell>
        </row>
        <row r="94">
          <cell r="B94" t="str">
            <v>Прочее</v>
          </cell>
        </row>
        <row r="96">
          <cell r="B96" t="str">
            <v>ЕСН</v>
          </cell>
        </row>
        <row r="98">
          <cell r="B98" t="str">
            <v>Штрафы и пени</v>
          </cell>
        </row>
        <row r="103">
          <cell r="B103" t="str">
            <v>Транспортные расходы</v>
          </cell>
        </row>
        <row r="104">
          <cell r="B104" t="str">
            <v>в т.ч. ж/д транспорт</v>
          </cell>
        </row>
        <row r="105">
          <cell r="B105" t="str">
            <v>фрахт</v>
          </cell>
        </row>
        <row r="106">
          <cell r="B106" t="str">
            <v>Таможенные расходы</v>
          </cell>
        </row>
        <row r="107">
          <cell r="B107" t="str">
            <v>Комиссионное вознаграждение</v>
          </cell>
        </row>
        <row r="108">
          <cell r="B108" t="str">
            <v>Упаковка</v>
          </cell>
        </row>
        <row r="109">
          <cell r="B109" t="str">
            <v xml:space="preserve">Рекламная продукция </v>
          </cell>
        </row>
        <row r="110">
          <cell r="B110" t="str">
            <v>Погрузка</v>
          </cell>
        </row>
        <row r="111">
          <cell r="B111" t="str">
            <v>Согласование перевозок</v>
          </cell>
        </row>
        <row r="112">
          <cell r="B112" t="str">
            <v>Сертификация</v>
          </cell>
        </row>
        <row r="113">
          <cell r="B113" t="str">
            <v>Страхование грузов</v>
          </cell>
        </row>
        <row r="115">
          <cell r="B115" t="str">
            <v>Расходы от продажи, выбытия, ликвидации ОС</v>
          </cell>
        </row>
        <row r="116">
          <cell r="B116" t="str">
            <v>Расходы от продажи, выбытия, ликвидации ТМЦ</v>
          </cell>
        </row>
        <row r="117">
          <cell r="B117" t="str">
            <v>Расходы от продажи, выбытия, ликвидации прочих активов</v>
          </cell>
        </row>
        <row r="118">
          <cell r="B118" t="str">
            <v>Расходы, связаные с предоставлением в аренду имущества</v>
          </cell>
        </row>
        <row r="119">
          <cell r="B119" t="str">
            <v>Услуги банка</v>
          </cell>
        </row>
        <row r="120">
          <cell r="B120" t="str">
            <v>Прочие операционные расходы</v>
          </cell>
        </row>
        <row r="131">
          <cell r="B131" t="str">
            <v>Приход векселей</v>
          </cell>
        </row>
        <row r="132">
          <cell r="B132" t="str">
            <v xml:space="preserve">Погашение векселей </v>
          </cell>
        </row>
        <row r="133">
          <cell r="B133" t="str">
            <v xml:space="preserve">Купля-продажа векселей </v>
          </cell>
        </row>
        <row r="134">
          <cell r="B134" t="str">
            <v>Дисконт</v>
          </cell>
        </row>
        <row r="135">
          <cell r="B135" t="str">
            <v>Прочие</v>
          </cell>
        </row>
        <row r="146">
          <cell r="B146" t="str">
            <v>Векселя к оплате</v>
          </cell>
        </row>
        <row r="147">
          <cell r="B147" t="str">
            <v>Покупка векселей</v>
          </cell>
        </row>
        <row r="148">
          <cell r="B148" t="str">
            <v>Дисконт</v>
          </cell>
        </row>
        <row r="149">
          <cell r="B149" t="str">
            <v>Прочие</v>
          </cell>
        </row>
        <row r="160">
          <cell r="B160" t="str">
            <v>Приобретение оборудования (снабжение)</v>
          </cell>
        </row>
        <row r="161">
          <cell r="B161" t="str">
            <v>Импортные закупки (снабжение)</v>
          </cell>
        </row>
        <row r="162">
          <cell r="B162" t="str">
            <v>Капстроительство (СМР,...)</v>
          </cell>
        </row>
        <row r="163">
          <cell r="B163" t="str">
            <v>Обучение персонала</v>
          </cell>
        </row>
        <row r="166">
          <cell r="B166" t="str">
            <v xml:space="preserve">Приобретение и модерниз.оборудования </v>
          </cell>
        </row>
        <row r="167">
          <cell r="B167" t="str">
            <v>Капстроительство (СМР,...)</v>
          </cell>
        </row>
      </sheetData>
      <sheetData sheetId="26"/>
      <sheetData sheetId="27"/>
      <sheetData sheetId="28">
        <row r="8">
          <cell r="E8" t="str">
            <v>Итого за год</v>
          </cell>
          <cell r="O8" t="str">
            <v>Итого за 1 кавртал</v>
          </cell>
          <cell r="Y8" t="str">
            <v>Итого за 2 квартал</v>
          </cell>
          <cell r="AI8" t="str">
            <v>Итого за 3 квартал</v>
          </cell>
          <cell r="AS8" t="str">
            <v>Итого за 4 квартал</v>
          </cell>
        </row>
        <row r="9">
          <cell r="E9" t="str">
            <v>внутригрупповые обороты</v>
          </cell>
          <cell r="O9" t="str">
            <v>внутригрупповые обороты</v>
          </cell>
          <cell r="Y9" t="str">
            <v>внутригрупповые обороты</v>
          </cell>
          <cell r="AI9" t="str">
            <v>внутригрупповые обороты</v>
          </cell>
          <cell r="AS9" t="str">
            <v>внутригрупповые обороты</v>
          </cell>
        </row>
        <row r="10">
          <cell r="E10" t="str">
            <v>с ГПТЭ</v>
          </cell>
          <cell r="F10" t="str">
            <v>с ЗАО ТИ</v>
          </cell>
          <cell r="G10" t="str">
            <v>с ОАО ТИ</v>
          </cell>
          <cell r="H10" t="str">
            <v>с ВТИ</v>
          </cell>
          <cell r="I10" t="str">
            <v>с СТИ</v>
          </cell>
          <cell r="J10" t="str">
            <v>с ЛОТИ</v>
          </cell>
          <cell r="K10" t="str">
            <v>со СТИФ</v>
          </cell>
          <cell r="L10" t="str">
            <v>…</v>
          </cell>
          <cell r="O10" t="str">
            <v>с ГПТЭ</v>
          </cell>
          <cell r="P10" t="str">
            <v>с ЗАО ТИ</v>
          </cell>
          <cell r="Q10" t="str">
            <v>с ОАО ТИ</v>
          </cell>
          <cell r="R10" t="str">
            <v>с ВТИ</v>
          </cell>
          <cell r="S10" t="str">
            <v>с СТИ</v>
          </cell>
          <cell r="T10" t="str">
            <v>с ЛОТИ</v>
          </cell>
          <cell r="U10" t="str">
            <v>со СТИФ</v>
          </cell>
          <cell r="V10" t="str">
            <v>…</v>
          </cell>
          <cell r="Y10" t="str">
            <v>с ГПТЭ</v>
          </cell>
          <cell r="Z10" t="str">
            <v>с ЗАО ТИ</v>
          </cell>
          <cell r="AA10" t="str">
            <v>с ОАО ТИ</v>
          </cell>
          <cell r="AB10" t="str">
            <v>с ВТИ</v>
          </cell>
          <cell r="AC10" t="str">
            <v>с СТИ</v>
          </cell>
          <cell r="AD10" t="str">
            <v>с ЛОТИ</v>
          </cell>
          <cell r="AE10" t="str">
            <v>со СТИФ</v>
          </cell>
          <cell r="AF10" t="str">
            <v>…</v>
          </cell>
          <cell r="AI10" t="str">
            <v>с ГПТЭ</v>
          </cell>
          <cell r="AJ10" t="str">
            <v>с ЗАО ТИ</v>
          </cell>
          <cell r="AK10" t="str">
            <v>с ОАО ТИ</v>
          </cell>
          <cell r="AL10" t="str">
            <v>с ВТИ</v>
          </cell>
          <cell r="AM10" t="str">
            <v>с СТИ</v>
          </cell>
          <cell r="AN10" t="str">
            <v>с ЛОТИ</v>
          </cell>
          <cell r="AO10" t="str">
            <v>со СТИФ</v>
          </cell>
          <cell r="AP10" t="str">
            <v>…</v>
          </cell>
          <cell r="AS10" t="str">
            <v>с ГПТЭ</v>
          </cell>
          <cell r="AT10" t="str">
            <v>с ЗАО ТИ</v>
          </cell>
          <cell r="AU10" t="str">
            <v>с ОАО ТИ</v>
          </cell>
          <cell r="AV10" t="str">
            <v>с ВТИ</v>
          </cell>
          <cell r="AW10" t="str">
            <v>с СТИ</v>
          </cell>
          <cell r="AX10" t="str">
            <v>с ЛОТИ</v>
          </cell>
          <cell r="AY10" t="str">
            <v>со СТИФ</v>
          </cell>
          <cell r="AZ10" t="str">
            <v>…</v>
          </cell>
        </row>
      </sheetData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outlinePr summaryBelow="0"/>
  </sheetPr>
  <dimension ref="A1:BO349"/>
  <sheetViews>
    <sheetView tabSelected="1" zoomScale="80" zoomScaleNormal="80" workbookViewId="0">
      <pane xSplit="2" ySplit="12" topLeftCell="C13" activePane="bottomRight" state="frozen"/>
      <selection pane="topRight" activeCell="C1" sqref="C1"/>
      <selection pane="bottomLeft" activeCell="A12" sqref="A12"/>
      <selection pane="bottomRight" activeCell="H23" sqref="H23"/>
    </sheetView>
  </sheetViews>
  <sheetFormatPr defaultColWidth="8.85546875" defaultRowHeight="12.75" outlineLevelRow="3"/>
  <cols>
    <col min="1" max="1" width="10.42578125" style="4" customWidth="1"/>
    <col min="2" max="2" width="53.42578125" style="4" customWidth="1"/>
    <col min="3" max="5" width="21" style="4" customWidth="1"/>
    <col min="6" max="6" width="17.5703125" style="4" customWidth="1"/>
    <col min="7" max="7" width="15.5703125" style="4" customWidth="1"/>
    <col min="8" max="8" width="19.42578125" style="4" customWidth="1"/>
    <col min="9" max="9" width="16" style="4" customWidth="1"/>
    <col min="10" max="10" width="18.42578125" style="4" customWidth="1"/>
    <col min="11" max="11" width="19.42578125" style="4" customWidth="1"/>
    <col min="12" max="12" width="21" style="4" customWidth="1"/>
    <col min="13" max="13" width="14.7109375" style="4" customWidth="1"/>
    <col min="14" max="14" width="10.28515625" style="4" customWidth="1"/>
    <col min="15" max="15" width="14.7109375" style="4" customWidth="1"/>
    <col min="16" max="16" width="10.28515625" style="4" customWidth="1"/>
    <col min="17" max="17" width="16.85546875" style="4" customWidth="1"/>
    <col min="18" max="18" width="16.7109375" style="4" customWidth="1"/>
    <col min="19" max="19" width="20.85546875" style="4" customWidth="1"/>
    <col min="20" max="21" width="14.7109375" style="4" hidden="1" customWidth="1"/>
    <col min="22" max="22" width="14.5703125" style="4" customWidth="1"/>
    <col min="23" max="16384" width="8.85546875" style="4"/>
  </cols>
  <sheetData>
    <row r="1" spans="1:67" ht="22.5">
      <c r="A1" s="207" t="s">
        <v>0</v>
      </c>
      <c r="B1" s="20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3"/>
      <c r="R1" s="3"/>
      <c r="S1" s="3"/>
      <c r="T1" s="3"/>
      <c r="U1" s="3"/>
    </row>
    <row r="2" spans="1:67" ht="12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67" ht="12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67" ht="22.5">
      <c r="A4" s="208" t="s">
        <v>347</v>
      </c>
      <c r="B4" s="208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8"/>
      <c r="R4" s="8"/>
      <c r="S4" s="8"/>
      <c r="T4" s="8"/>
      <c r="U4" s="8"/>
    </row>
    <row r="5" spans="1:67" ht="15.75" customHeight="1">
      <c r="A5" s="209" t="s">
        <v>353</v>
      </c>
      <c r="B5" s="20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67" ht="17.25" thickBot="1">
      <c r="A6" s="10"/>
      <c r="B6" s="11" t="s">
        <v>1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  <c r="N6" s="13"/>
      <c r="O6" s="13"/>
      <c r="P6" s="13"/>
      <c r="Q6" s="7"/>
      <c r="R6" s="7"/>
      <c r="S6" s="7"/>
      <c r="T6" s="7"/>
      <c r="U6" s="7"/>
    </row>
    <row r="7" spans="1:67" s="97" customFormat="1" ht="42" customHeight="1">
      <c r="A7" s="214" t="s">
        <v>2</v>
      </c>
      <c r="B7" s="217" t="s">
        <v>3</v>
      </c>
      <c r="C7" s="199" t="s">
        <v>348</v>
      </c>
      <c r="D7" s="220" t="s">
        <v>349</v>
      </c>
      <c r="E7" s="221"/>
      <c r="F7" s="210" t="s">
        <v>4</v>
      </c>
      <c r="G7" s="211"/>
      <c r="H7" s="211"/>
      <c r="I7" s="211"/>
      <c r="J7" s="200" t="s">
        <v>5</v>
      </c>
      <c r="K7" s="201"/>
      <c r="L7" s="201"/>
      <c r="M7" s="201"/>
      <c r="N7" s="201"/>
      <c r="O7" s="201"/>
      <c r="P7" s="202"/>
      <c r="Q7" s="200" t="s">
        <v>6</v>
      </c>
      <c r="R7" s="201"/>
      <c r="S7" s="201"/>
      <c r="T7" s="201"/>
      <c r="U7" s="201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 s="97" customFormat="1" ht="15.75" customHeight="1">
      <c r="A8" s="215"/>
      <c r="B8" s="218"/>
      <c r="C8" s="212" t="s">
        <v>7</v>
      </c>
      <c r="D8" s="212" t="s">
        <v>8</v>
      </c>
      <c r="E8" s="213" t="s">
        <v>7</v>
      </c>
      <c r="F8" s="222" t="str">
        <f>"факта "&amp;$D$7&amp;" к плану "&amp;$D$7</f>
        <v>факта 9 мес. 2020 к плану 9 мес. 2020</v>
      </c>
      <c r="G8" s="223"/>
      <c r="H8" s="228" t="str">
        <f>"факта "&amp;$D$7&amp;" к факту "&amp;$C$7</f>
        <v>факта 9 мес. 2020 к факту 9 мес. 2019</v>
      </c>
      <c r="I8" s="223"/>
      <c r="J8" s="197" t="str">
        <f>$C$7</f>
        <v>9 мес. 2019</v>
      </c>
      <c r="K8" s="204" t="str">
        <f>$D$7</f>
        <v>9 мес. 2020</v>
      </c>
      <c r="L8" s="204"/>
      <c r="M8" s="204" t="str">
        <f>"факта "&amp;$D$7&amp;" к плану "&amp;$D$7</f>
        <v>факта 9 мес. 2020 к плану 9 мес. 2020</v>
      </c>
      <c r="N8" s="204"/>
      <c r="O8" s="204" t="str">
        <f>"факта "&amp;$D$7&amp;" к факту "&amp;$C$7</f>
        <v>факта 9 мес. 2020 к факту 9 мес. 2019</v>
      </c>
      <c r="P8" s="206"/>
      <c r="Q8" s="197" t="str">
        <f>$C$7</f>
        <v>9 мес. 2019</v>
      </c>
      <c r="R8" s="204" t="str">
        <f>$D$7</f>
        <v>9 мес. 2020</v>
      </c>
      <c r="S8" s="204"/>
      <c r="T8" s="204"/>
      <c r="U8" s="20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</row>
    <row r="9" spans="1:67" s="97" customFormat="1" ht="12.75" customHeight="1">
      <c r="A9" s="215"/>
      <c r="B9" s="218"/>
      <c r="C9" s="212"/>
      <c r="D9" s="212"/>
      <c r="E9" s="213"/>
      <c r="F9" s="224"/>
      <c r="G9" s="225"/>
      <c r="H9" s="229"/>
      <c r="I9" s="225"/>
      <c r="J9" s="197" t="str">
        <f>$C$8</f>
        <v>ФАКТ</v>
      </c>
      <c r="K9" s="198" t="str">
        <f>$D$8</f>
        <v>ПЛАН</v>
      </c>
      <c r="L9" s="198" t="str">
        <f>$E$8</f>
        <v>ФАКТ</v>
      </c>
      <c r="M9" s="204"/>
      <c r="N9" s="204"/>
      <c r="O9" s="204"/>
      <c r="P9" s="206"/>
      <c r="Q9" s="197" t="str">
        <f>$C$8</f>
        <v>ФАКТ</v>
      </c>
      <c r="R9" s="198" t="str">
        <f>$D$8</f>
        <v>ПЛАН</v>
      </c>
      <c r="S9" s="204" t="str">
        <f>$E$8</f>
        <v>ФАКТ</v>
      </c>
      <c r="T9" s="204"/>
      <c r="U9" s="20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</row>
    <row r="10" spans="1:67" s="97" customFormat="1" ht="14.25" customHeight="1">
      <c r="A10" s="215"/>
      <c r="B10" s="218"/>
      <c r="C10" s="212" t="s">
        <v>350</v>
      </c>
      <c r="D10" s="212" t="s">
        <v>350</v>
      </c>
      <c r="E10" s="213" t="s">
        <v>350</v>
      </c>
      <c r="F10" s="226"/>
      <c r="G10" s="227"/>
      <c r="H10" s="230"/>
      <c r="I10" s="227"/>
      <c r="J10" s="203" t="str">
        <f>$E$10</f>
        <v>ИТОГО</v>
      </c>
      <c r="K10" s="204" t="str">
        <f>$D$10</f>
        <v>ИТОГО</v>
      </c>
      <c r="L10" s="204" t="str">
        <f>$E$10</f>
        <v>ИТОГО</v>
      </c>
      <c r="M10" s="204"/>
      <c r="N10" s="204"/>
      <c r="O10" s="204"/>
      <c r="P10" s="206"/>
      <c r="Q10" s="203" t="str">
        <f>$E$10</f>
        <v>ИТОГО</v>
      </c>
      <c r="R10" s="204" t="str">
        <f>$D$10</f>
        <v>ИТОГО</v>
      </c>
      <c r="S10" s="204" t="str">
        <f>$E$10</f>
        <v>ИТОГО</v>
      </c>
      <c r="T10" s="205" t="e">
        <f>#REF!</f>
        <v>#REF!</v>
      </c>
      <c r="U10" s="205" t="e">
        <f>#REF!</f>
        <v>#REF!</v>
      </c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7" s="97" customFormat="1" ht="68.25" customHeight="1">
      <c r="A11" s="216"/>
      <c r="B11" s="219"/>
      <c r="C11" s="212"/>
      <c r="D11" s="212"/>
      <c r="E11" s="213"/>
      <c r="F11" s="99" t="s">
        <v>9</v>
      </c>
      <c r="G11" s="100" t="s">
        <v>10</v>
      </c>
      <c r="H11" s="101" t="s">
        <v>9</v>
      </c>
      <c r="I11" s="100" t="s">
        <v>10</v>
      </c>
      <c r="J11" s="203"/>
      <c r="K11" s="204"/>
      <c r="L11" s="204"/>
      <c r="M11" s="98" t="s">
        <v>9</v>
      </c>
      <c r="N11" s="98" t="s">
        <v>10</v>
      </c>
      <c r="O11" s="98" t="s">
        <v>9</v>
      </c>
      <c r="P11" s="102" t="s">
        <v>10</v>
      </c>
      <c r="Q11" s="203"/>
      <c r="R11" s="204"/>
      <c r="S11" s="204"/>
      <c r="T11" s="205"/>
      <c r="U11" s="205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1:67" s="166" customFormat="1" ht="15.75" customHeight="1" thickBot="1">
      <c r="A12" s="103"/>
      <c r="B12" s="104"/>
      <c r="C12" s="103"/>
      <c r="D12" s="103"/>
      <c r="E12" s="105"/>
      <c r="F12" s="103"/>
      <c r="G12" s="105"/>
      <c r="H12" s="105"/>
      <c r="I12" s="105"/>
      <c r="J12" s="103"/>
      <c r="K12" s="105"/>
      <c r="L12" s="105"/>
      <c r="M12" s="105"/>
      <c r="N12" s="105"/>
      <c r="O12" s="105"/>
      <c r="P12" s="104"/>
      <c r="Q12" s="103"/>
      <c r="R12" s="105"/>
      <c r="S12" s="105"/>
      <c r="T12" s="105"/>
      <c r="U12" s="105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</row>
    <row r="13" spans="1:67" s="97" customFormat="1" ht="57" customHeight="1">
      <c r="A13" s="106" t="s">
        <v>11</v>
      </c>
      <c r="B13" s="107" t="s">
        <v>12</v>
      </c>
      <c r="C13" s="18">
        <v>282948.80454899993</v>
      </c>
      <c r="D13" s="18">
        <v>258466.49652074056</v>
      </c>
      <c r="E13" s="19">
        <v>262366.07824969996</v>
      </c>
      <c r="F13" s="18">
        <v>3899.5817289593979</v>
      </c>
      <c r="G13" s="19">
        <v>1.5087377983035712</v>
      </c>
      <c r="H13" s="19">
        <v>-20582.726299299975</v>
      </c>
      <c r="I13" s="19">
        <v>-7.2743641140691029</v>
      </c>
      <c r="J13" s="18">
        <v>281154.58574899996</v>
      </c>
      <c r="K13" s="19">
        <v>258355.72485074057</v>
      </c>
      <c r="L13" s="19">
        <v>262007.27500969998</v>
      </c>
      <c r="M13" s="19">
        <v>3651.550158959406</v>
      </c>
      <c r="N13" s="19">
        <v>1.4133807799571734</v>
      </c>
      <c r="O13" s="19">
        <v>-19147.310739299981</v>
      </c>
      <c r="P13" s="20">
        <v>-6.8102430868382466</v>
      </c>
      <c r="Q13" s="18">
        <v>1794.2187999999999</v>
      </c>
      <c r="R13" s="19">
        <v>110.77167</v>
      </c>
      <c r="S13" s="19">
        <v>358.80323999999996</v>
      </c>
      <c r="T13" s="19">
        <v>0</v>
      </c>
      <c r="U13" s="19">
        <v>0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7" s="97" customFormat="1" ht="15.75">
      <c r="A14" s="108" t="s">
        <v>13</v>
      </c>
      <c r="B14" s="109" t="s">
        <v>14</v>
      </c>
      <c r="C14" s="21">
        <v>0</v>
      </c>
      <c r="D14" s="21">
        <v>0</v>
      </c>
      <c r="E14" s="22">
        <v>0</v>
      </c>
      <c r="F14" s="21">
        <v>0</v>
      </c>
      <c r="G14" s="22" t="s">
        <v>355</v>
      </c>
      <c r="H14" s="22">
        <v>0</v>
      </c>
      <c r="I14" s="22" t="s">
        <v>355</v>
      </c>
      <c r="J14" s="21"/>
      <c r="K14" s="22"/>
      <c r="L14" s="22"/>
      <c r="M14" s="22"/>
      <c r="N14" s="22"/>
      <c r="O14" s="22"/>
      <c r="P14" s="23"/>
      <c r="Q14" s="21"/>
      <c r="R14" s="22"/>
      <c r="S14" s="22"/>
      <c r="T14" s="22"/>
      <c r="U14" s="22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</row>
    <row r="15" spans="1:67" s="97" customFormat="1" ht="31.5">
      <c r="A15" s="108" t="s">
        <v>15</v>
      </c>
      <c r="B15" s="109" t="s">
        <v>16</v>
      </c>
      <c r="C15" s="21">
        <v>0</v>
      </c>
      <c r="D15" s="21">
        <v>0</v>
      </c>
      <c r="E15" s="22">
        <v>0</v>
      </c>
      <c r="F15" s="21">
        <v>0</v>
      </c>
      <c r="G15" s="22" t="s">
        <v>355</v>
      </c>
      <c r="H15" s="22">
        <v>0</v>
      </c>
      <c r="I15" s="22" t="s">
        <v>355</v>
      </c>
      <c r="J15" s="21"/>
      <c r="K15" s="22"/>
      <c r="L15" s="22"/>
      <c r="M15" s="22"/>
      <c r="N15" s="22"/>
      <c r="O15" s="22"/>
      <c r="P15" s="23"/>
      <c r="Q15" s="21"/>
      <c r="R15" s="22"/>
      <c r="S15" s="22"/>
      <c r="T15" s="22"/>
      <c r="U15" s="22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</row>
    <row r="16" spans="1:67" s="97" customFormat="1" ht="15.75">
      <c r="A16" s="108" t="s">
        <v>17</v>
      </c>
      <c r="B16" s="109" t="s">
        <v>18</v>
      </c>
      <c r="C16" s="21">
        <v>279789.51446899999</v>
      </c>
      <c r="D16" s="21">
        <v>257908.86546074058</v>
      </c>
      <c r="E16" s="22">
        <v>260794.24852969998</v>
      </c>
      <c r="F16" s="21">
        <v>2885.3830689594033</v>
      </c>
      <c r="G16" s="22">
        <v>1.1187607156523365</v>
      </c>
      <c r="H16" s="22">
        <v>-18995.265939300007</v>
      </c>
      <c r="I16" s="22">
        <v>-6.7891271677390312</v>
      </c>
      <c r="J16" s="21">
        <v>279789.51446899999</v>
      </c>
      <c r="K16" s="22">
        <v>257908.86546074058</v>
      </c>
      <c r="L16" s="22">
        <v>260794.24852969998</v>
      </c>
      <c r="M16" s="22">
        <v>2885.3830689594033</v>
      </c>
      <c r="N16" s="22">
        <v>1.1187607156523365</v>
      </c>
      <c r="O16" s="22">
        <v>-18995.265939300007</v>
      </c>
      <c r="P16" s="23">
        <v>-6.7891271677390312</v>
      </c>
      <c r="Q16" s="21"/>
      <c r="R16" s="22"/>
      <c r="S16" s="22"/>
      <c r="T16" s="22"/>
      <c r="U16" s="22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spans="1:67" s="97" customFormat="1" ht="15.75">
      <c r="A17" s="110"/>
      <c r="B17" s="111" t="s">
        <v>19</v>
      </c>
      <c r="C17" s="24">
        <v>272583.37766900001</v>
      </c>
      <c r="D17" s="24">
        <v>250275.91420990077</v>
      </c>
      <c r="E17" s="25">
        <v>253459.21600030002</v>
      </c>
      <c r="F17" s="24">
        <v>3183.3017903992441</v>
      </c>
      <c r="G17" s="25">
        <v>1.2719169563114574</v>
      </c>
      <c r="H17" s="25">
        <v>-19124.161668699991</v>
      </c>
      <c r="I17" s="25">
        <v>-7.0158943044291568</v>
      </c>
      <c r="J17" s="24">
        <v>272583.37766900001</v>
      </c>
      <c r="K17" s="25">
        <v>250275.91420990077</v>
      </c>
      <c r="L17" s="25">
        <v>253459.21600030002</v>
      </c>
      <c r="M17" s="25">
        <v>3183.3017903992441</v>
      </c>
      <c r="N17" s="25">
        <v>1.2719169563114574</v>
      </c>
      <c r="O17" s="25">
        <v>-19124.161668699991</v>
      </c>
      <c r="P17" s="26">
        <v>-7.0158943044291568</v>
      </c>
      <c r="Q17" s="24"/>
      <c r="R17" s="25"/>
      <c r="S17" s="25"/>
      <c r="T17" s="25"/>
      <c r="U17" s="25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spans="1:67" s="97" customFormat="1" ht="15.75">
      <c r="A18" s="110"/>
      <c r="B18" s="111" t="s">
        <v>20</v>
      </c>
      <c r="C18" s="24">
        <v>157.659402</v>
      </c>
      <c r="D18" s="24">
        <v>152.86719396380997</v>
      </c>
      <c r="E18" s="25">
        <v>155.37338499999998</v>
      </c>
      <c r="F18" s="24">
        <v>2.5061910361900175</v>
      </c>
      <c r="G18" s="25">
        <v>1.6394564269841556</v>
      </c>
      <c r="H18" s="25">
        <v>-2.2860170000000153</v>
      </c>
      <c r="I18" s="25">
        <v>-1.4499718830596702</v>
      </c>
      <c r="J18" s="24">
        <v>157.659402</v>
      </c>
      <c r="K18" s="25">
        <v>152.86719396380997</v>
      </c>
      <c r="L18" s="25">
        <v>155.37338499999998</v>
      </c>
      <c r="M18" s="25">
        <v>2.5061910361900175</v>
      </c>
      <c r="N18" s="25">
        <v>1.6394564269841556</v>
      </c>
      <c r="O18" s="25">
        <v>-2.2860170000000153</v>
      </c>
      <c r="P18" s="26">
        <v>-1.4499718830596702</v>
      </c>
      <c r="Q18" s="24"/>
      <c r="R18" s="25"/>
      <c r="S18" s="25"/>
      <c r="T18" s="25"/>
      <c r="U18" s="25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</row>
    <row r="19" spans="1:67" s="114" customFormat="1" ht="15.75">
      <c r="A19" s="112" t="s">
        <v>21</v>
      </c>
      <c r="B19" s="113" t="s">
        <v>22</v>
      </c>
      <c r="C19" s="29">
        <v>184076.21866499999</v>
      </c>
      <c r="D19" s="29">
        <v>181514.29531590006</v>
      </c>
      <c r="E19" s="30">
        <v>183553.8491701</v>
      </c>
      <c r="F19" s="27">
        <v>2039.5538541999413</v>
      </c>
      <c r="G19" s="28">
        <v>1.1236326321573655</v>
      </c>
      <c r="H19" s="28">
        <v>-522.36949489999097</v>
      </c>
      <c r="I19" s="28">
        <v>-0.28377891434778457</v>
      </c>
      <c r="J19" s="84">
        <v>184076.21866499999</v>
      </c>
      <c r="K19" s="85">
        <v>181514.29531590006</v>
      </c>
      <c r="L19" s="85">
        <v>183553.8491701</v>
      </c>
      <c r="M19" s="30">
        <v>2039.5538541999413</v>
      </c>
      <c r="N19" s="30">
        <v>1.1236326321573655</v>
      </c>
      <c r="O19" s="30">
        <v>-522.36949489999097</v>
      </c>
      <c r="P19" s="31">
        <v>-0.28377891434778457</v>
      </c>
      <c r="Q19" s="29"/>
      <c r="R19" s="30"/>
      <c r="S19" s="30"/>
      <c r="T19" s="30"/>
      <c r="U19" s="30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</row>
    <row r="20" spans="1:67" s="114" customFormat="1" ht="15.75">
      <c r="A20" s="115"/>
      <c r="B20" s="111" t="s">
        <v>23</v>
      </c>
      <c r="C20" s="34">
        <v>113.78540799999999</v>
      </c>
      <c r="D20" s="34">
        <v>110.67007599999998</v>
      </c>
      <c r="E20" s="35">
        <v>111.955806</v>
      </c>
      <c r="F20" s="32">
        <v>1.2857300000000151</v>
      </c>
      <c r="G20" s="33">
        <v>1.161768426001637</v>
      </c>
      <c r="H20" s="33">
        <v>-1.8296019999999942</v>
      </c>
      <c r="I20" s="33">
        <v>-1.6079408002825761</v>
      </c>
      <c r="J20" s="116">
        <v>113.78540799999999</v>
      </c>
      <c r="K20" s="117">
        <v>110.67007599999998</v>
      </c>
      <c r="L20" s="117">
        <v>111.955806</v>
      </c>
      <c r="M20" s="35">
        <v>1.2857300000000151</v>
      </c>
      <c r="N20" s="35">
        <v>1.161768426001637</v>
      </c>
      <c r="O20" s="35">
        <v>-1.8296019999999942</v>
      </c>
      <c r="P20" s="36">
        <v>-1.6079408002825761</v>
      </c>
      <c r="Q20" s="34"/>
      <c r="R20" s="35"/>
      <c r="S20" s="35"/>
      <c r="T20" s="35"/>
      <c r="U20" s="35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</row>
    <row r="21" spans="1:67" s="114" customFormat="1" ht="15.75">
      <c r="A21" s="112" t="s">
        <v>24</v>
      </c>
      <c r="B21" s="113" t="s">
        <v>25</v>
      </c>
      <c r="C21" s="29">
        <v>40256.240663999997</v>
      </c>
      <c r="D21" s="29">
        <v>45214.391219739795</v>
      </c>
      <c r="E21" s="30">
        <v>42812.655988700004</v>
      </c>
      <c r="F21" s="27">
        <v>-2401.735231039791</v>
      </c>
      <c r="G21" s="28">
        <v>-5.3118822707740811</v>
      </c>
      <c r="H21" s="28">
        <v>2556.4153247000067</v>
      </c>
      <c r="I21" s="28">
        <v>6.3503578141764629</v>
      </c>
      <c r="J21" s="29">
        <v>40256.240663999997</v>
      </c>
      <c r="K21" s="30">
        <v>45214.391219739795</v>
      </c>
      <c r="L21" s="30">
        <v>42812.655988700004</v>
      </c>
      <c r="M21" s="30">
        <v>-2401.735231039791</v>
      </c>
      <c r="N21" s="30">
        <v>-5.3118822707740811</v>
      </c>
      <c r="O21" s="30">
        <v>2556.4153247000067</v>
      </c>
      <c r="P21" s="31">
        <v>6.3503578141764629</v>
      </c>
      <c r="Q21" s="29"/>
      <c r="R21" s="30"/>
      <c r="S21" s="30"/>
      <c r="T21" s="30"/>
      <c r="U21" s="30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</row>
    <row r="22" spans="1:67" s="114" customFormat="1" ht="31.5">
      <c r="A22" s="112"/>
      <c r="B22" s="118" t="s">
        <v>26</v>
      </c>
      <c r="C22" s="29">
        <v>33050.103863999997</v>
      </c>
      <c r="D22" s="29">
        <v>37581.439968899998</v>
      </c>
      <c r="E22" s="30">
        <v>35477.623459300004</v>
      </c>
      <c r="F22" s="27">
        <v>-2103.8165095999939</v>
      </c>
      <c r="G22" s="28">
        <v>-5.5980199570345848</v>
      </c>
      <c r="H22" s="28">
        <v>2427.5195953000075</v>
      </c>
      <c r="I22" s="28">
        <v>7.3449681286605468</v>
      </c>
      <c r="J22" s="84">
        <v>33050.103863999997</v>
      </c>
      <c r="K22" s="85">
        <v>37581.439968899998</v>
      </c>
      <c r="L22" s="85">
        <v>35477.623459300004</v>
      </c>
      <c r="M22" s="30">
        <v>-2103.8165095999939</v>
      </c>
      <c r="N22" s="30">
        <v>-5.5980199570345848</v>
      </c>
      <c r="O22" s="30">
        <v>2427.5195953000075</v>
      </c>
      <c r="P22" s="31">
        <v>7.3449681286605468</v>
      </c>
      <c r="Q22" s="29"/>
      <c r="R22" s="30"/>
      <c r="S22" s="30"/>
      <c r="T22" s="30"/>
      <c r="U22" s="30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</row>
    <row r="23" spans="1:67" s="114" customFormat="1" ht="30">
      <c r="A23" s="115"/>
      <c r="B23" s="111" t="s">
        <v>27</v>
      </c>
      <c r="C23" s="34">
        <v>19.477021000000001</v>
      </c>
      <c r="D23" s="34">
        <v>21.540756154238</v>
      </c>
      <c r="E23" s="35">
        <v>20.621714999999998</v>
      </c>
      <c r="F23" s="32">
        <v>-0.91904115423800192</v>
      </c>
      <c r="G23" s="33">
        <v>-4.2665222504604916</v>
      </c>
      <c r="H23" s="33">
        <v>1.1446939999999977</v>
      </c>
      <c r="I23" s="33">
        <v>5.8771513364389643</v>
      </c>
      <c r="J23" s="116">
        <v>19.477021000000001</v>
      </c>
      <c r="K23" s="117">
        <v>21.540756154238</v>
      </c>
      <c r="L23" s="117">
        <v>20.621714999999998</v>
      </c>
      <c r="M23" s="35">
        <v>-0.91904115423800192</v>
      </c>
      <c r="N23" s="35">
        <v>-4.2665222504604916</v>
      </c>
      <c r="O23" s="35">
        <v>1.1446939999999977</v>
      </c>
      <c r="P23" s="36">
        <v>5.8771513364389643</v>
      </c>
      <c r="Q23" s="34"/>
      <c r="R23" s="35"/>
      <c r="S23" s="35"/>
      <c r="T23" s="35"/>
      <c r="U23" s="35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</row>
    <row r="24" spans="1:67" s="114" customFormat="1" ht="83.25" customHeight="1">
      <c r="A24" s="112"/>
      <c r="B24" s="118" t="s">
        <v>28</v>
      </c>
      <c r="C24" s="29">
        <v>7206.1368000000002</v>
      </c>
      <c r="D24" s="29">
        <v>7632.9512508397966</v>
      </c>
      <c r="E24" s="30">
        <v>7335.0325293999995</v>
      </c>
      <c r="F24" s="27">
        <v>-297.91872143979708</v>
      </c>
      <c r="G24" s="28">
        <v>-3.9030607120282514</v>
      </c>
      <c r="H24" s="28">
        <v>128.89572939999925</v>
      </c>
      <c r="I24" s="28">
        <v>1.7886939004543911</v>
      </c>
      <c r="J24" s="84">
        <v>7206.1368000000002</v>
      </c>
      <c r="K24" s="85">
        <v>7632.9512508397966</v>
      </c>
      <c r="L24" s="85">
        <v>7335.0325293999995</v>
      </c>
      <c r="M24" s="30">
        <v>-297.91872143979708</v>
      </c>
      <c r="N24" s="30">
        <v>-3.9030607120282514</v>
      </c>
      <c r="O24" s="30">
        <v>128.89572939999925</v>
      </c>
      <c r="P24" s="31">
        <v>1.7886939004543911</v>
      </c>
      <c r="Q24" s="29"/>
      <c r="R24" s="30"/>
      <c r="S24" s="30"/>
      <c r="T24" s="30"/>
      <c r="U24" s="30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</row>
    <row r="25" spans="1:67" s="114" customFormat="1" ht="30">
      <c r="A25" s="115"/>
      <c r="B25" s="111" t="s">
        <v>29</v>
      </c>
      <c r="C25" s="34">
        <v>293.28091600000005</v>
      </c>
      <c r="D25" s="34">
        <v>318.38049716681542</v>
      </c>
      <c r="E25" s="35">
        <v>309.65625499999999</v>
      </c>
      <c r="F25" s="32">
        <v>-8.7242421668154293</v>
      </c>
      <c r="G25" s="33">
        <v>-2.7401936501921988</v>
      </c>
      <c r="H25" s="33">
        <v>16.37533899999994</v>
      </c>
      <c r="I25" s="33">
        <v>5.5834996778310453</v>
      </c>
      <c r="J25" s="116">
        <v>293.28091600000005</v>
      </c>
      <c r="K25" s="117">
        <v>318.38049716681542</v>
      </c>
      <c r="L25" s="117">
        <v>309.65625499999999</v>
      </c>
      <c r="M25" s="35">
        <v>-8.7242421668154293</v>
      </c>
      <c r="N25" s="35">
        <v>-2.7401936501921988</v>
      </c>
      <c r="O25" s="35">
        <v>16.37533899999994</v>
      </c>
      <c r="P25" s="36">
        <v>5.5834996778310453</v>
      </c>
      <c r="Q25" s="34"/>
      <c r="R25" s="35"/>
      <c r="S25" s="35"/>
      <c r="T25" s="35"/>
      <c r="U25" s="35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</row>
    <row r="26" spans="1:67" s="114" customFormat="1" ht="15.75">
      <c r="A26" s="112" t="s">
        <v>30</v>
      </c>
      <c r="B26" s="113" t="s">
        <v>31</v>
      </c>
      <c r="C26" s="29">
        <v>0</v>
      </c>
      <c r="D26" s="29">
        <v>0</v>
      </c>
      <c r="E26" s="30">
        <v>0</v>
      </c>
      <c r="F26" s="27">
        <v>0</v>
      </c>
      <c r="G26" s="28" t="s">
        <v>355</v>
      </c>
      <c r="H26" s="28">
        <v>0</v>
      </c>
      <c r="I26" s="28" t="s">
        <v>355</v>
      </c>
      <c r="J26" s="84"/>
      <c r="K26" s="85"/>
      <c r="L26" s="85"/>
      <c r="M26" s="30">
        <v>0</v>
      </c>
      <c r="N26" s="30" t="s">
        <v>355</v>
      </c>
      <c r="O26" s="30">
        <v>0</v>
      </c>
      <c r="P26" s="31" t="s">
        <v>355</v>
      </c>
      <c r="Q26" s="29"/>
      <c r="R26" s="30"/>
      <c r="S26" s="30"/>
      <c r="T26" s="30"/>
      <c r="U26" s="30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114" customFormat="1" ht="15.75">
      <c r="A27" s="112"/>
      <c r="B27" s="111" t="s">
        <v>32</v>
      </c>
      <c r="C27" s="34">
        <v>0</v>
      </c>
      <c r="D27" s="34">
        <v>0</v>
      </c>
      <c r="E27" s="35">
        <v>0</v>
      </c>
      <c r="F27" s="32">
        <v>0</v>
      </c>
      <c r="G27" s="33" t="s">
        <v>355</v>
      </c>
      <c r="H27" s="33">
        <v>0</v>
      </c>
      <c r="I27" s="33" t="s">
        <v>355</v>
      </c>
      <c r="J27" s="116"/>
      <c r="K27" s="117"/>
      <c r="L27" s="117"/>
      <c r="M27" s="35">
        <v>0</v>
      </c>
      <c r="N27" s="35" t="s">
        <v>355</v>
      </c>
      <c r="O27" s="35">
        <v>0</v>
      </c>
      <c r="P27" s="36" t="s">
        <v>355</v>
      </c>
      <c r="Q27" s="34"/>
      <c r="R27" s="35"/>
      <c r="S27" s="35"/>
      <c r="T27" s="35"/>
      <c r="U27" s="35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</row>
    <row r="28" spans="1:67" s="114" customFormat="1" ht="45">
      <c r="A28" s="112"/>
      <c r="B28" s="111" t="s">
        <v>33</v>
      </c>
      <c r="C28" s="34">
        <v>0</v>
      </c>
      <c r="D28" s="34">
        <v>0</v>
      </c>
      <c r="E28" s="35">
        <v>0</v>
      </c>
      <c r="F28" s="32">
        <v>0</v>
      </c>
      <c r="G28" s="33" t="s">
        <v>355</v>
      </c>
      <c r="H28" s="33">
        <v>0</v>
      </c>
      <c r="I28" s="33" t="s">
        <v>355</v>
      </c>
      <c r="J28" s="116"/>
      <c r="K28" s="117"/>
      <c r="L28" s="117"/>
      <c r="M28" s="35">
        <v>0</v>
      </c>
      <c r="N28" s="35" t="s">
        <v>355</v>
      </c>
      <c r="O28" s="35">
        <v>0</v>
      </c>
      <c r="P28" s="36" t="s">
        <v>355</v>
      </c>
      <c r="Q28" s="34"/>
      <c r="R28" s="35"/>
      <c r="S28" s="35"/>
      <c r="T28" s="35"/>
      <c r="U28" s="35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</row>
    <row r="29" spans="1:67" s="114" customFormat="1" ht="31.5">
      <c r="A29" s="112" t="s">
        <v>34</v>
      </c>
      <c r="B29" s="113" t="s">
        <v>35</v>
      </c>
      <c r="C29" s="29">
        <v>18054.877800000002</v>
      </c>
      <c r="D29" s="29">
        <v>17220.162724400005</v>
      </c>
      <c r="E29" s="30">
        <v>17215.786440900003</v>
      </c>
      <c r="F29" s="27">
        <v>-4.3762835000015912</v>
      </c>
      <c r="G29" s="28">
        <v>-2.5413717454601303E-2</v>
      </c>
      <c r="H29" s="28">
        <v>-839.09135909999895</v>
      </c>
      <c r="I29" s="28">
        <v>-4.6474496720215894</v>
      </c>
      <c r="J29" s="84">
        <v>18054.877800000002</v>
      </c>
      <c r="K29" s="85">
        <v>17220.162724400005</v>
      </c>
      <c r="L29" s="85">
        <v>17215.786440900003</v>
      </c>
      <c r="M29" s="30">
        <v>-4.3762835000015912</v>
      </c>
      <c r="N29" s="30">
        <v>-2.5413717454601303E-2</v>
      </c>
      <c r="O29" s="30">
        <v>-839.09135909999895</v>
      </c>
      <c r="P29" s="31">
        <v>-4.6474496720215894</v>
      </c>
      <c r="Q29" s="29"/>
      <c r="R29" s="30"/>
      <c r="S29" s="30"/>
      <c r="T29" s="30"/>
      <c r="U29" s="30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</row>
    <row r="30" spans="1:67" s="114" customFormat="1" ht="15.75">
      <c r="A30" s="115"/>
      <c r="B30" s="111" t="s">
        <v>36</v>
      </c>
      <c r="C30" s="34">
        <v>12.508608000000001</v>
      </c>
      <c r="D30" s="34">
        <v>11.516082001794</v>
      </c>
      <c r="E30" s="35">
        <v>11.480338999999997</v>
      </c>
      <c r="F30" s="32">
        <v>-3.5743001794003249E-2</v>
      </c>
      <c r="G30" s="33">
        <v>-0.31037467246616623</v>
      </c>
      <c r="H30" s="33">
        <v>-1.0282690000000034</v>
      </c>
      <c r="I30" s="33">
        <v>-8.2204910410495184</v>
      </c>
      <c r="J30" s="116">
        <v>12.508608000000001</v>
      </c>
      <c r="K30" s="117">
        <v>11.516082001794</v>
      </c>
      <c r="L30" s="117">
        <v>11.480338999999997</v>
      </c>
      <c r="M30" s="35">
        <v>-3.5743001794003249E-2</v>
      </c>
      <c r="N30" s="35">
        <v>-0.31037467246616623</v>
      </c>
      <c r="O30" s="35">
        <v>-1.0282690000000034</v>
      </c>
      <c r="P30" s="36">
        <v>-8.2204910410495184</v>
      </c>
      <c r="Q30" s="34"/>
      <c r="R30" s="35"/>
      <c r="S30" s="35"/>
      <c r="T30" s="35"/>
      <c r="U30" s="35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</row>
    <row r="31" spans="1:67" s="114" customFormat="1" ht="15.75">
      <c r="A31" s="112" t="s">
        <v>37</v>
      </c>
      <c r="B31" s="113" t="s">
        <v>38</v>
      </c>
      <c r="C31" s="29">
        <v>0</v>
      </c>
      <c r="D31" s="29">
        <v>0</v>
      </c>
      <c r="E31" s="30">
        <v>0</v>
      </c>
      <c r="F31" s="27">
        <v>0</v>
      </c>
      <c r="G31" s="28" t="s">
        <v>355</v>
      </c>
      <c r="H31" s="28">
        <v>0</v>
      </c>
      <c r="I31" s="28" t="s">
        <v>355</v>
      </c>
      <c r="J31" s="29"/>
      <c r="K31" s="30"/>
      <c r="L31" s="30"/>
      <c r="M31" s="30">
        <v>0</v>
      </c>
      <c r="N31" s="30" t="s">
        <v>355</v>
      </c>
      <c r="O31" s="30">
        <v>0</v>
      </c>
      <c r="P31" s="31" t="s">
        <v>355</v>
      </c>
      <c r="Q31" s="29"/>
      <c r="R31" s="30"/>
      <c r="S31" s="30"/>
      <c r="T31" s="30"/>
      <c r="U31" s="30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</row>
    <row r="32" spans="1:67" s="114" customFormat="1" ht="15.75">
      <c r="A32" s="115"/>
      <c r="B32" s="111" t="s">
        <v>23</v>
      </c>
      <c r="C32" s="34">
        <v>0</v>
      </c>
      <c r="D32" s="34">
        <v>0</v>
      </c>
      <c r="E32" s="35">
        <v>0</v>
      </c>
      <c r="F32" s="32">
        <v>0</v>
      </c>
      <c r="G32" s="33" t="s">
        <v>355</v>
      </c>
      <c r="H32" s="33">
        <v>0</v>
      </c>
      <c r="I32" s="33" t="s">
        <v>355</v>
      </c>
      <c r="J32" s="34"/>
      <c r="K32" s="35"/>
      <c r="L32" s="35"/>
      <c r="M32" s="35">
        <v>0</v>
      </c>
      <c r="N32" s="35" t="s">
        <v>355</v>
      </c>
      <c r="O32" s="35">
        <v>0</v>
      </c>
      <c r="P32" s="36" t="s">
        <v>355</v>
      </c>
      <c r="Q32" s="34"/>
      <c r="R32" s="35"/>
      <c r="S32" s="35"/>
      <c r="T32" s="35"/>
      <c r="U32" s="35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</row>
    <row r="33" spans="1:67" s="114" customFormat="1" ht="60.75" customHeight="1">
      <c r="A33" s="112" t="s">
        <v>39</v>
      </c>
      <c r="B33" s="119" t="s">
        <v>40</v>
      </c>
      <c r="C33" s="29">
        <v>17993.197180000003</v>
      </c>
      <c r="D33" s="29">
        <v>13960.016200700731</v>
      </c>
      <c r="E33" s="30">
        <v>17211.95693</v>
      </c>
      <c r="F33" s="27">
        <v>3251.9407292992692</v>
      </c>
      <c r="G33" s="28">
        <v>23.294677330933443</v>
      </c>
      <c r="H33" s="28">
        <v>-781.24025000000256</v>
      </c>
      <c r="I33" s="28">
        <v>-4.3418645512781646</v>
      </c>
      <c r="J33" s="84">
        <v>17993.197180000003</v>
      </c>
      <c r="K33" s="85">
        <v>13960.016200700731</v>
      </c>
      <c r="L33" s="85">
        <v>17211.95693</v>
      </c>
      <c r="M33" s="30">
        <v>3251.9407292992692</v>
      </c>
      <c r="N33" s="30">
        <v>23.294677330933443</v>
      </c>
      <c r="O33" s="30">
        <v>-781.24025000000256</v>
      </c>
      <c r="P33" s="31">
        <v>-4.3418645512781646</v>
      </c>
      <c r="Q33" s="29"/>
      <c r="R33" s="30"/>
      <c r="S33" s="30"/>
      <c r="T33" s="30"/>
      <c r="U33" s="30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</row>
    <row r="34" spans="1:67" s="114" customFormat="1" ht="15.75">
      <c r="A34" s="115"/>
      <c r="B34" s="111" t="s">
        <v>41</v>
      </c>
      <c r="C34" s="34">
        <v>11.888365</v>
      </c>
      <c r="D34" s="34">
        <v>9.140279807778013</v>
      </c>
      <c r="E34" s="35">
        <v>11.315524999999997</v>
      </c>
      <c r="F34" s="32">
        <v>2.1752451922219844</v>
      </c>
      <c r="G34" s="33">
        <v>23.798452979206804</v>
      </c>
      <c r="H34" s="33">
        <v>-0.5728400000000029</v>
      </c>
      <c r="I34" s="33">
        <v>-4.8184927027392153</v>
      </c>
      <c r="J34" s="84">
        <v>11.888365</v>
      </c>
      <c r="K34" s="85">
        <v>9.140279807778013</v>
      </c>
      <c r="L34" s="85">
        <v>11.315524999999997</v>
      </c>
      <c r="M34" s="35">
        <v>2.1752451922219844</v>
      </c>
      <c r="N34" s="35">
        <v>23.798452979206804</v>
      </c>
      <c r="O34" s="35">
        <v>-0.5728400000000029</v>
      </c>
      <c r="P34" s="36">
        <v>-4.8184927027392153</v>
      </c>
      <c r="Q34" s="34"/>
      <c r="R34" s="35"/>
      <c r="S34" s="35"/>
      <c r="T34" s="35"/>
      <c r="U34" s="35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124" customFormat="1" ht="31.5">
      <c r="A35" s="120" t="s">
        <v>42</v>
      </c>
      <c r="B35" s="121" t="s">
        <v>43</v>
      </c>
      <c r="C35" s="39">
        <v>19408.980159999999</v>
      </c>
      <c r="D35" s="39">
        <v>0</v>
      </c>
      <c r="E35" s="40">
        <v>0</v>
      </c>
      <c r="F35" s="37">
        <v>0</v>
      </c>
      <c r="G35" s="38" t="s">
        <v>355</v>
      </c>
      <c r="H35" s="38">
        <v>-19408.980159999999</v>
      </c>
      <c r="I35" s="38">
        <v>-100</v>
      </c>
      <c r="J35" s="122">
        <v>19408.980159999999</v>
      </c>
      <c r="K35" s="123"/>
      <c r="L35" s="123"/>
      <c r="M35" s="40">
        <v>0</v>
      </c>
      <c r="N35" s="40" t="s">
        <v>355</v>
      </c>
      <c r="O35" s="40">
        <v>-19408.980159999999</v>
      </c>
      <c r="P35" s="41">
        <v>-100</v>
      </c>
      <c r="Q35" s="39"/>
      <c r="R35" s="40"/>
      <c r="S35" s="40"/>
      <c r="T35" s="40"/>
      <c r="U35" s="40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</row>
    <row r="36" spans="1:67" s="97" customFormat="1" ht="15.75">
      <c r="A36" s="108" t="s">
        <v>44</v>
      </c>
      <c r="B36" s="109" t="s">
        <v>45</v>
      </c>
      <c r="C36" s="27">
        <v>0</v>
      </c>
      <c r="D36" s="43">
        <v>0</v>
      </c>
      <c r="E36" s="44">
        <v>0</v>
      </c>
      <c r="F36" s="27">
        <v>0</v>
      </c>
      <c r="G36" s="28" t="s">
        <v>355</v>
      </c>
      <c r="H36" s="28">
        <v>0</v>
      </c>
      <c r="I36" s="28" t="s">
        <v>355</v>
      </c>
      <c r="J36" s="27"/>
      <c r="K36" s="28"/>
      <c r="L36" s="28"/>
      <c r="M36" s="82"/>
      <c r="N36" s="82"/>
      <c r="O36" s="82"/>
      <c r="P36" s="83"/>
      <c r="Q36" s="27"/>
      <c r="R36" s="28"/>
      <c r="S36" s="28"/>
      <c r="T36" s="28"/>
      <c r="U36" s="28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</row>
    <row r="37" spans="1:67" s="114" customFormat="1" ht="15.75">
      <c r="A37" s="115"/>
      <c r="B37" s="111" t="s">
        <v>23</v>
      </c>
      <c r="C37" s="34">
        <v>0</v>
      </c>
      <c r="D37" s="34">
        <v>0</v>
      </c>
      <c r="E37" s="35">
        <v>0</v>
      </c>
      <c r="F37" s="32">
        <v>0</v>
      </c>
      <c r="G37" s="33" t="s">
        <v>355</v>
      </c>
      <c r="H37" s="33">
        <v>0</v>
      </c>
      <c r="I37" s="33" t="s">
        <v>355</v>
      </c>
      <c r="J37" s="34"/>
      <c r="K37" s="35"/>
      <c r="L37" s="35"/>
      <c r="M37" s="35"/>
      <c r="N37" s="35"/>
      <c r="O37" s="35"/>
      <c r="P37" s="36"/>
      <c r="Q37" s="34"/>
      <c r="R37" s="35"/>
      <c r="S37" s="35"/>
      <c r="T37" s="35"/>
      <c r="U37" s="35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</row>
    <row r="38" spans="1:67" s="97" customFormat="1" ht="31.5">
      <c r="A38" s="108" t="s">
        <v>46</v>
      </c>
      <c r="B38" s="109" t="s">
        <v>47</v>
      </c>
      <c r="C38" s="21">
        <v>0</v>
      </c>
      <c r="D38" s="45">
        <v>0</v>
      </c>
      <c r="E38" s="46">
        <v>0</v>
      </c>
      <c r="F38" s="21">
        <v>0</v>
      </c>
      <c r="G38" s="22" t="s">
        <v>355</v>
      </c>
      <c r="H38" s="22">
        <v>0</v>
      </c>
      <c r="I38" s="22" t="s">
        <v>355</v>
      </c>
      <c r="J38" s="21"/>
      <c r="K38" s="22"/>
      <c r="L38" s="22"/>
      <c r="M38" s="46"/>
      <c r="N38" s="46"/>
      <c r="O38" s="46"/>
      <c r="P38" s="47"/>
      <c r="Q38" s="21"/>
      <c r="R38" s="22"/>
      <c r="S38" s="22"/>
      <c r="T38" s="22"/>
      <c r="U38" s="22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</row>
    <row r="39" spans="1:67" s="114" customFormat="1" ht="15.75">
      <c r="A39" s="115"/>
      <c r="B39" s="111" t="s">
        <v>48</v>
      </c>
      <c r="C39" s="34">
        <v>0</v>
      </c>
      <c r="D39" s="34">
        <v>0</v>
      </c>
      <c r="E39" s="35">
        <v>0</v>
      </c>
      <c r="F39" s="32">
        <v>0</v>
      </c>
      <c r="G39" s="33" t="s">
        <v>355</v>
      </c>
      <c r="H39" s="33">
        <v>0</v>
      </c>
      <c r="I39" s="33" t="s">
        <v>355</v>
      </c>
      <c r="J39" s="34"/>
      <c r="K39" s="35"/>
      <c r="L39" s="35"/>
      <c r="M39" s="35"/>
      <c r="N39" s="35"/>
      <c r="O39" s="35"/>
      <c r="P39" s="36"/>
      <c r="Q39" s="34"/>
      <c r="R39" s="35"/>
      <c r="S39" s="35"/>
      <c r="T39" s="35"/>
      <c r="U39" s="35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</row>
    <row r="40" spans="1:67" s="114" customFormat="1" ht="15.75">
      <c r="A40" s="115"/>
      <c r="B40" s="111" t="s">
        <v>49</v>
      </c>
      <c r="C40" s="34">
        <v>0</v>
      </c>
      <c r="D40" s="34">
        <v>0</v>
      </c>
      <c r="E40" s="35">
        <v>0</v>
      </c>
      <c r="F40" s="32">
        <v>0</v>
      </c>
      <c r="G40" s="33" t="s">
        <v>355</v>
      </c>
      <c r="H40" s="33">
        <v>0</v>
      </c>
      <c r="I40" s="33" t="s">
        <v>355</v>
      </c>
      <c r="J40" s="34"/>
      <c r="K40" s="35"/>
      <c r="L40" s="35"/>
      <c r="M40" s="35"/>
      <c r="N40" s="35"/>
      <c r="O40" s="35"/>
      <c r="P40" s="36"/>
      <c r="Q40" s="34"/>
      <c r="R40" s="35"/>
      <c r="S40" s="35"/>
      <c r="T40" s="35"/>
      <c r="U40" s="35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</row>
    <row r="41" spans="1:67" s="97" customFormat="1" ht="15.75">
      <c r="A41" s="108" t="s">
        <v>50</v>
      </c>
      <c r="B41" s="109" t="s">
        <v>51</v>
      </c>
      <c r="C41" s="27">
        <v>0</v>
      </c>
      <c r="D41" s="45">
        <v>0</v>
      </c>
      <c r="E41" s="46">
        <v>0</v>
      </c>
      <c r="F41" s="27">
        <v>0</v>
      </c>
      <c r="G41" s="28" t="s">
        <v>355</v>
      </c>
      <c r="H41" s="28">
        <v>0</v>
      </c>
      <c r="I41" s="28" t="s">
        <v>355</v>
      </c>
      <c r="J41" s="27"/>
      <c r="K41" s="28"/>
      <c r="L41" s="28"/>
      <c r="M41" s="46"/>
      <c r="N41" s="46"/>
      <c r="O41" s="46"/>
      <c r="P41" s="47"/>
      <c r="Q41" s="27"/>
      <c r="R41" s="28"/>
      <c r="S41" s="28"/>
      <c r="T41" s="28"/>
      <c r="U41" s="28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</row>
    <row r="42" spans="1:67" s="114" customFormat="1" ht="15.75">
      <c r="A42" s="115"/>
      <c r="B42" s="111" t="s">
        <v>52</v>
      </c>
      <c r="C42" s="34">
        <v>0</v>
      </c>
      <c r="D42" s="34">
        <v>0</v>
      </c>
      <c r="E42" s="35">
        <v>0</v>
      </c>
      <c r="F42" s="32">
        <v>0</v>
      </c>
      <c r="G42" s="33" t="s">
        <v>355</v>
      </c>
      <c r="H42" s="33">
        <v>0</v>
      </c>
      <c r="I42" s="33" t="s">
        <v>355</v>
      </c>
      <c r="J42" s="34"/>
      <c r="K42" s="35"/>
      <c r="L42" s="35"/>
      <c r="M42" s="35"/>
      <c r="N42" s="35"/>
      <c r="O42" s="35"/>
      <c r="P42" s="36"/>
      <c r="Q42" s="34"/>
      <c r="R42" s="35"/>
      <c r="S42" s="35"/>
      <c r="T42" s="35"/>
      <c r="U42" s="35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</row>
    <row r="43" spans="1:67" s="97" customFormat="1" ht="15.75">
      <c r="A43" s="108" t="s">
        <v>53</v>
      </c>
      <c r="B43" s="109" t="s">
        <v>54</v>
      </c>
      <c r="C43" s="27">
        <v>0</v>
      </c>
      <c r="D43" s="45">
        <v>0</v>
      </c>
      <c r="E43" s="46">
        <v>0</v>
      </c>
      <c r="F43" s="27">
        <v>0</v>
      </c>
      <c r="G43" s="28" t="s">
        <v>355</v>
      </c>
      <c r="H43" s="28">
        <v>0</v>
      </c>
      <c r="I43" s="28" t="s">
        <v>355</v>
      </c>
      <c r="J43" s="27"/>
      <c r="K43" s="28"/>
      <c r="L43" s="28"/>
      <c r="M43" s="46"/>
      <c r="N43" s="46"/>
      <c r="O43" s="46"/>
      <c r="P43" s="47"/>
      <c r="Q43" s="27"/>
      <c r="R43" s="28"/>
      <c r="S43" s="28"/>
      <c r="T43" s="28"/>
      <c r="U43" s="28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</row>
    <row r="44" spans="1:67" s="97" customFormat="1" ht="31.5">
      <c r="A44" s="108" t="s">
        <v>55</v>
      </c>
      <c r="B44" s="109" t="s">
        <v>56</v>
      </c>
      <c r="C44" s="27">
        <v>1794.2187999999999</v>
      </c>
      <c r="D44" s="45">
        <v>110.77167</v>
      </c>
      <c r="E44" s="46">
        <v>358.80323999999996</v>
      </c>
      <c r="F44" s="27">
        <v>248.03156999999996</v>
      </c>
      <c r="G44" s="28">
        <v>223.91245884439584</v>
      </c>
      <c r="H44" s="28">
        <v>-1435.4155599999999</v>
      </c>
      <c r="I44" s="28">
        <v>-80.002258364475949</v>
      </c>
      <c r="J44" s="27"/>
      <c r="K44" s="28"/>
      <c r="L44" s="28"/>
      <c r="M44" s="46"/>
      <c r="N44" s="46"/>
      <c r="O44" s="46"/>
      <c r="P44" s="47"/>
      <c r="Q44" s="80">
        <v>1794.2187999999999</v>
      </c>
      <c r="R44" s="81">
        <v>110.77167</v>
      </c>
      <c r="S44" s="81">
        <v>358.80323999999996</v>
      </c>
      <c r="T44" s="81"/>
      <c r="U44" s="81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</row>
    <row r="45" spans="1:67" s="97" customFormat="1" ht="66">
      <c r="A45" s="108" t="s">
        <v>57</v>
      </c>
      <c r="B45" s="125" t="s">
        <v>58</v>
      </c>
      <c r="C45" s="27">
        <v>1365.0712799999999</v>
      </c>
      <c r="D45" s="45">
        <v>446.85939000000002</v>
      </c>
      <c r="E45" s="46">
        <v>1213.02648</v>
      </c>
      <c r="F45" s="27">
        <v>766.16708999999992</v>
      </c>
      <c r="G45" s="28">
        <v>171.45596739054758</v>
      </c>
      <c r="H45" s="28">
        <v>-152.0447999999999</v>
      </c>
      <c r="I45" s="28">
        <v>-11.138231550809561</v>
      </c>
      <c r="J45" s="126">
        <v>1365.0712799999999</v>
      </c>
      <c r="K45" s="127">
        <v>446.85939000000002</v>
      </c>
      <c r="L45" s="127">
        <v>1213.02648</v>
      </c>
      <c r="M45" s="46">
        <v>766.16708999999992</v>
      </c>
      <c r="N45" s="46">
        <v>171.45596739054758</v>
      </c>
      <c r="O45" s="46">
        <v>-152.0447999999999</v>
      </c>
      <c r="P45" s="47">
        <v>-11.138231550809561</v>
      </c>
      <c r="Q45" s="27"/>
      <c r="R45" s="28"/>
      <c r="S45" s="28"/>
      <c r="T45" s="28"/>
      <c r="U45" s="28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</row>
    <row r="46" spans="1:67" s="97" customFormat="1" ht="25.5" customHeight="1">
      <c r="A46" s="128" t="s">
        <v>59</v>
      </c>
      <c r="B46" s="129" t="s">
        <v>60</v>
      </c>
      <c r="C46" s="48">
        <v>339668.51099000004</v>
      </c>
      <c r="D46" s="51">
        <v>332729.01493791863</v>
      </c>
      <c r="E46" s="52">
        <v>330153.36193000007</v>
      </c>
      <c r="F46" s="48">
        <v>-2575.6530079185613</v>
      </c>
      <c r="G46" s="49">
        <v>-0.77409930973381835</v>
      </c>
      <c r="H46" s="49">
        <v>-9515.149059999967</v>
      </c>
      <c r="I46" s="49">
        <v>-2.801304434216481</v>
      </c>
      <c r="J46" s="51">
        <v>307625.29194999998</v>
      </c>
      <c r="K46" s="52">
        <v>305008.90505720221</v>
      </c>
      <c r="L46" s="52">
        <v>300724.56091</v>
      </c>
      <c r="M46" s="49">
        <v>-4284.3441472022096</v>
      </c>
      <c r="N46" s="49">
        <v>-1.40466198729467</v>
      </c>
      <c r="O46" s="49">
        <v>-6900.7310399999842</v>
      </c>
      <c r="P46" s="50">
        <v>-2.2432261652665404</v>
      </c>
      <c r="Q46" s="51">
        <v>3431.5877700000005</v>
      </c>
      <c r="R46" s="52">
        <v>1763.2131132449213</v>
      </c>
      <c r="S46" s="52">
        <v>2617.3779</v>
      </c>
      <c r="T46" s="52">
        <v>0</v>
      </c>
      <c r="U46" s="52">
        <v>0</v>
      </c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</row>
    <row r="47" spans="1:67" s="97" customFormat="1" ht="18.75">
      <c r="A47" s="128"/>
      <c r="B47" s="129" t="s">
        <v>61</v>
      </c>
      <c r="C47" s="48"/>
      <c r="D47" s="51"/>
      <c r="E47" s="52"/>
      <c r="F47" s="48"/>
      <c r="G47" s="49"/>
      <c r="H47" s="49"/>
      <c r="I47" s="49"/>
      <c r="J47" s="51"/>
      <c r="K47" s="52"/>
      <c r="L47" s="52"/>
      <c r="M47" s="49"/>
      <c r="N47" s="49"/>
      <c r="O47" s="49"/>
      <c r="P47" s="50"/>
      <c r="Q47" s="51"/>
      <c r="R47" s="52"/>
      <c r="S47" s="52"/>
      <c r="T47" s="52"/>
      <c r="U47" s="52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</row>
    <row r="48" spans="1:67" s="97" customFormat="1" ht="23.25" customHeight="1">
      <c r="A48" s="130" t="s">
        <v>62</v>
      </c>
      <c r="B48" s="131" t="s">
        <v>63</v>
      </c>
      <c r="C48" s="53">
        <v>311056.87972000003</v>
      </c>
      <c r="D48" s="56">
        <v>306772.11817044712</v>
      </c>
      <c r="E48" s="57">
        <v>303341.93881000008</v>
      </c>
      <c r="F48" s="53">
        <v>-3430.179360447044</v>
      </c>
      <c r="G48" s="54">
        <v>-1.1181522561125277</v>
      </c>
      <c r="H48" s="54">
        <v>-7714.9409099999466</v>
      </c>
      <c r="I48" s="54">
        <v>-2.4802347779430578</v>
      </c>
      <c r="J48" s="56">
        <v>307625.29194999998</v>
      </c>
      <c r="K48" s="57">
        <v>305008.90505720221</v>
      </c>
      <c r="L48" s="57">
        <v>300724.56091</v>
      </c>
      <c r="M48" s="54">
        <v>-4284.3441472022096</v>
      </c>
      <c r="N48" s="54">
        <v>-1.40466198729467</v>
      </c>
      <c r="O48" s="54">
        <v>-6900.7310399999842</v>
      </c>
      <c r="P48" s="55">
        <v>-2.2432261652665404</v>
      </c>
      <c r="Q48" s="56">
        <v>3431.5877700000005</v>
      </c>
      <c r="R48" s="57">
        <v>1763.2131132449213</v>
      </c>
      <c r="S48" s="57">
        <v>2617.3779</v>
      </c>
      <c r="T48" s="57">
        <v>0</v>
      </c>
      <c r="U48" s="57">
        <v>0</v>
      </c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</row>
    <row r="49" spans="1:67" s="97" customFormat="1" ht="134.25" customHeight="1">
      <c r="A49" s="132" t="s">
        <v>64</v>
      </c>
      <c r="B49" s="133" t="s">
        <v>65</v>
      </c>
      <c r="C49" s="21">
        <v>24631.944190000002</v>
      </c>
      <c r="D49" s="21">
        <v>25378.235869207128</v>
      </c>
      <c r="E49" s="22">
        <v>24397.432239999998</v>
      </c>
      <c r="F49" s="21">
        <v>-980.80362920713014</v>
      </c>
      <c r="G49" s="22">
        <v>-3.8647431376315469</v>
      </c>
      <c r="H49" s="22">
        <v>-234.51195000000371</v>
      </c>
      <c r="I49" s="22">
        <v>-0.95206431206193676</v>
      </c>
      <c r="J49" s="67">
        <v>22553.92785</v>
      </c>
      <c r="K49" s="68">
        <v>24236.379161845438</v>
      </c>
      <c r="L49" s="68">
        <v>22705.1168</v>
      </c>
      <c r="M49" s="22">
        <v>-1531.2623618454381</v>
      </c>
      <c r="N49" s="22">
        <v>-6.3180327045553719</v>
      </c>
      <c r="O49" s="22">
        <v>151.18894999999975</v>
      </c>
      <c r="P49" s="23">
        <v>0.67034421234968944</v>
      </c>
      <c r="Q49" s="67">
        <v>2078.0163400000001</v>
      </c>
      <c r="R49" s="68">
        <v>1141.8567073616907</v>
      </c>
      <c r="S49" s="68">
        <v>1692.3154400000001</v>
      </c>
      <c r="T49" s="68"/>
      <c r="U49" s="68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</row>
    <row r="50" spans="1:67" s="97" customFormat="1" ht="53.25" customHeight="1">
      <c r="A50" s="108" t="s">
        <v>66</v>
      </c>
      <c r="B50" s="134" t="s">
        <v>67</v>
      </c>
      <c r="C50" s="21">
        <v>7471.5220199999994</v>
      </c>
      <c r="D50" s="21">
        <v>7684.3090971405563</v>
      </c>
      <c r="E50" s="22">
        <v>7388.5446099999999</v>
      </c>
      <c r="F50" s="21">
        <v>-295.76448714055641</v>
      </c>
      <c r="G50" s="22">
        <v>-3.8489405280510471</v>
      </c>
      <c r="H50" s="22">
        <v>-82.977409999999509</v>
      </c>
      <c r="I50" s="22">
        <v>-1.1105824191895979</v>
      </c>
      <c r="J50" s="21">
        <v>6836.1864099999993</v>
      </c>
      <c r="K50" s="22">
        <v>7256.6140812573249</v>
      </c>
      <c r="L50" s="22">
        <v>6871.8374299999996</v>
      </c>
      <c r="M50" s="22">
        <v>-384.77665125732528</v>
      </c>
      <c r="N50" s="22">
        <v>-5.3024268198462137</v>
      </c>
      <c r="O50" s="22">
        <v>35.651020000000244</v>
      </c>
      <c r="P50" s="23">
        <v>0.52150450356136857</v>
      </c>
      <c r="Q50" s="21">
        <v>635.33560999999997</v>
      </c>
      <c r="R50" s="22">
        <v>427.69501588323055</v>
      </c>
      <c r="S50" s="22">
        <v>516.70717999999999</v>
      </c>
      <c r="T50" s="22">
        <v>0</v>
      </c>
      <c r="U50" s="22">
        <v>0</v>
      </c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</row>
    <row r="51" spans="1:67" s="114" customFormat="1" ht="15.75" outlineLevel="1">
      <c r="A51" s="112" t="s">
        <v>68</v>
      </c>
      <c r="B51" s="135" t="s">
        <v>69</v>
      </c>
      <c r="C51" s="58">
        <v>7422.4417699999995</v>
      </c>
      <c r="D51" s="58">
        <v>7633.6833367621421</v>
      </c>
      <c r="E51" s="59">
        <v>7338.6623899999995</v>
      </c>
      <c r="F51" s="21">
        <v>-295.02094676214256</v>
      </c>
      <c r="G51" s="22">
        <v>-3.8647260273606912</v>
      </c>
      <c r="H51" s="22">
        <v>-83.779379999999946</v>
      </c>
      <c r="I51" s="22">
        <v>-1.1287307141784413</v>
      </c>
      <c r="J51" s="69">
        <v>6791.2525399999995</v>
      </c>
      <c r="K51" s="70">
        <v>7208.7980455536344</v>
      </c>
      <c r="L51" s="70">
        <v>6825.5139099999997</v>
      </c>
      <c r="M51" s="59">
        <v>-383.28413555363477</v>
      </c>
      <c r="N51" s="59">
        <v>-5.3168937891115329</v>
      </c>
      <c r="O51" s="59">
        <v>34.26137000000017</v>
      </c>
      <c r="P51" s="60">
        <v>0.50449265136590216</v>
      </c>
      <c r="Q51" s="69">
        <v>631.18922999999995</v>
      </c>
      <c r="R51" s="70">
        <v>424.88529120850717</v>
      </c>
      <c r="S51" s="70">
        <v>513.14847999999995</v>
      </c>
      <c r="T51" s="70"/>
      <c r="U51" s="70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</row>
    <row r="52" spans="1:67" s="114" customFormat="1" ht="47.25" outlineLevel="1">
      <c r="A52" s="112" t="s">
        <v>70</v>
      </c>
      <c r="B52" s="135" t="s">
        <v>71</v>
      </c>
      <c r="C52" s="58">
        <v>49.080249999999999</v>
      </c>
      <c r="D52" s="58">
        <v>50.625760378414263</v>
      </c>
      <c r="E52" s="59">
        <v>49.882219999999997</v>
      </c>
      <c r="F52" s="21">
        <v>-0.74354037841426646</v>
      </c>
      <c r="G52" s="22">
        <v>-1.4686996755337547</v>
      </c>
      <c r="H52" s="22">
        <v>0.80196999999999719</v>
      </c>
      <c r="I52" s="22">
        <v>1.6339973818389215</v>
      </c>
      <c r="J52" s="69">
        <v>44.933869999999999</v>
      </c>
      <c r="K52" s="70">
        <v>47.816035703690879</v>
      </c>
      <c r="L52" s="70">
        <v>46.323519999999995</v>
      </c>
      <c r="M52" s="59">
        <v>-1.4925157036908843</v>
      </c>
      <c r="N52" s="59">
        <v>-3.1213706484155024</v>
      </c>
      <c r="O52" s="59">
        <v>1.3896499999999961</v>
      </c>
      <c r="P52" s="60">
        <v>3.0926559408303715</v>
      </c>
      <c r="Q52" s="69">
        <v>4.1463799999999997</v>
      </c>
      <c r="R52" s="70">
        <v>2.8097246747233822</v>
      </c>
      <c r="S52" s="70">
        <v>3.5587</v>
      </c>
      <c r="T52" s="70"/>
      <c r="U52" s="70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</row>
    <row r="53" spans="1:67" s="97" customFormat="1" ht="15.75">
      <c r="A53" s="108" t="s">
        <v>72</v>
      </c>
      <c r="B53" s="134" t="s">
        <v>73</v>
      </c>
      <c r="C53" s="27">
        <v>200108.29926</v>
      </c>
      <c r="D53" s="27">
        <v>188872.18131033191</v>
      </c>
      <c r="E53" s="28">
        <v>191437.44823000004</v>
      </c>
      <c r="F53" s="27">
        <v>2565.2669196681236</v>
      </c>
      <c r="G53" s="28">
        <v>1.3582026224673009</v>
      </c>
      <c r="H53" s="28">
        <v>-8670.8510299999616</v>
      </c>
      <c r="I53" s="28">
        <v>-4.3330791686625432</v>
      </c>
      <c r="J53" s="27">
        <v>199966.16587999999</v>
      </c>
      <c r="K53" s="28">
        <v>188829.29494033192</v>
      </c>
      <c r="L53" s="28">
        <v>191369.41627000002</v>
      </c>
      <c r="M53" s="28">
        <v>2540.1213296680944</v>
      </c>
      <c r="N53" s="28">
        <v>1.3451945210465073</v>
      </c>
      <c r="O53" s="28">
        <v>-8596.7496099999698</v>
      </c>
      <c r="P53" s="42">
        <v>-4.2991020866794498</v>
      </c>
      <c r="Q53" s="27">
        <v>142.13337999999999</v>
      </c>
      <c r="R53" s="28">
        <v>42.886369999999999</v>
      </c>
      <c r="S53" s="28">
        <v>68.031960000000012</v>
      </c>
      <c r="T53" s="28">
        <v>0</v>
      </c>
      <c r="U53" s="28">
        <v>0</v>
      </c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</row>
    <row r="54" spans="1:67" s="137" customFormat="1" ht="15.75" outlineLevel="1">
      <c r="A54" s="112" t="s">
        <v>74</v>
      </c>
      <c r="B54" s="136" t="s">
        <v>75</v>
      </c>
      <c r="C54" s="29">
        <v>141442.05713</v>
      </c>
      <c r="D54" s="29">
        <v>136448.97045999998</v>
      </c>
      <c r="E54" s="30">
        <v>139451.00202000001</v>
      </c>
      <c r="F54" s="27">
        <v>3002.0315600000322</v>
      </c>
      <c r="G54" s="28">
        <v>2.200113016521497</v>
      </c>
      <c r="H54" s="28">
        <v>-1991.0551099999866</v>
      </c>
      <c r="I54" s="28">
        <v>-1.4076825170677483</v>
      </c>
      <c r="J54" s="29">
        <v>141442.05713</v>
      </c>
      <c r="K54" s="30">
        <v>136448.97045999998</v>
      </c>
      <c r="L54" s="30">
        <v>139451.00202000001</v>
      </c>
      <c r="M54" s="30">
        <v>3002.0315600000322</v>
      </c>
      <c r="N54" s="30">
        <v>2.200113016521497</v>
      </c>
      <c r="O54" s="30">
        <v>-1991.0551099999866</v>
      </c>
      <c r="P54" s="31">
        <v>-1.4076825170677483</v>
      </c>
      <c r="Q54" s="29">
        <v>0</v>
      </c>
      <c r="R54" s="30">
        <v>0</v>
      </c>
      <c r="S54" s="30">
        <v>0</v>
      </c>
      <c r="T54" s="30">
        <v>0</v>
      </c>
      <c r="U54" s="30">
        <v>0</v>
      </c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</row>
    <row r="55" spans="1:67" s="137" customFormat="1" ht="15.75" outlineLevel="2">
      <c r="A55" s="138" t="s">
        <v>76</v>
      </c>
      <c r="B55" s="139" t="s">
        <v>77</v>
      </c>
      <c r="C55" s="63">
        <v>141442.05713</v>
      </c>
      <c r="D55" s="65">
        <v>135211.98794999998</v>
      </c>
      <c r="E55" s="66">
        <v>137401.76464000001</v>
      </c>
      <c r="F55" s="61">
        <v>2189.7766900000279</v>
      </c>
      <c r="G55" s="62">
        <v>1.6195137156106196</v>
      </c>
      <c r="H55" s="62">
        <v>-4040.2924899999925</v>
      </c>
      <c r="I55" s="62">
        <v>-2.8565000905540723</v>
      </c>
      <c r="J55" s="63">
        <v>141442.05713</v>
      </c>
      <c r="K55" s="64">
        <v>135211.98794999998</v>
      </c>
      <c r="L55" s="64">
        <v>137401.76464000001</v>
      </c>
      <c r="M55" s="30">
        <v>2189.7766900000279</v>
      </c>
      <c r="N55" s="30">
        <v>1.6195137156106196</v>
      </c>
      <c r="O55" s="30">
        <v>-4040.2924899999925</v>
      </c>
      <c r="P55" s="31">
        <v>-2.8565000905540723</v>
      </c>
      <c r="Q55" s="63">
        <v>0</v>
      </c>
      <c r="R55" s="64">
        <v>0</v>
      </c>
      <c r="S55" s="64">
        <v>0</v>
      </c>
      <c r="T55" s="64">
        <v>0</v>
      </c>
      <c r="U55" s="64">
        <v>0</v>
      </c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</row>
    <row r="56" spans="1:67" s="137" customFormat="1" ht="105.75" customHeight="1" outlineLevel="3">
      <c r="A56" s="138"/>
      <c r="B56" s="140" t="s">
        <v>78</v>
      </c>
      <c r="C56" s="63">
        <v>141442.05713</v>
      </c>
      <c r="D56" s="65">
        <v>135211.98794999998</v>
      </c>
      <c r="E56" s="66">
        <v>137401.76464000001</v>
      </c>
      <c r="F56" s="61">
        <v>2189.7766900000279</v>
      </c>
      <c r="G56" s="62">
        <v>1.6195137156106196</v>
      </c>
      <c r="H56" s="62">
        <v>-4040.2924899999925</v>
      </c>
      <c r="I56" s="62">
        <v>-2.8565000905540723</v>
      </c>
      <c r="J56" s="69">
        <v>141442.05713</v>
      </c>
      <c r="K56" s="70">
        <v>135211.98794999998</v>
      </c>
      <c r="L56" s="70">
        <v>137401.76464000001</v>
      </c>
      <c r="M56" s="30">
        <v>2189.7766900000279</v>
      </c>
      <c r="N56" s="30">
        <v>1.6195137156106196</v>
      </c>
      <c r="O56" s="30">
        <v>-4040.2924899999925</v>
      </c>
      <c r="P56" s="31">
        <v>-2.8565000905540723</v>
      </c>
      <c r="Q56" s="69"/>
      <c r="R56" s="70"/>
      <c r="S56" s="70"/>
      <c r="T56" s="70"/>
      <c r="U56" s="70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</row>
    <row r="57" spans="1:67" s="137" customFormat="1" ht="15.75" outlineLevel="3">
      <c r="A57" s="138"/>
      <c r="B57" s="140" t="s">
        <v>79</v>
      </c>
      <c r="C57" s="63">
        <v>0</v>
      </c>
      <c r="D57" s="65">
        <v>0</v>
      </c>
      <c r="E57" s="66">
        <v>0</v>
      </c>
      <c r="F57" s="61">
        <v>0</v>
      </c>
      <c r="G57" s="62" t="s">
        <v>355</v>
      </c>
      <c r="H57" s="62">
        <v>0</v>
      </c>
      <c r="I57" s="62" t="s">
        <v>355</v>
      </c>
      <c r="J57" s="69"/>
      <c r="K57" s="70"/>
      <c r="L57" s="70"/>
      <c r="M57" s="30">
        <v>0</v>
      </c>
      <c r="N57" s="30" t="s">
        <v>355</v>
      </c>
      <c r="O57" s="30">
        <v>0</v>
      </c>
      <c r="P57" s="31" t="s">
        <v>355</v>
      </c>
      <c r="Q57" s="69"/>
      <c r="R57" s="70"/>
      <c r="S57" s="70"/>
      <c r="T57" s="70"/>
      <c r="U57" s="70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</row>
    <row r="58" spans="1:67" s="137" customFormat="1" ht="25.5" customHeight="1" outlineLevel="2">
      <c r="A58" s="138" t="s">
        <v>80</v>
      </c>
      <c r="B58" s="139" t="s">
        <v>81</v>
      </c>
      <c r="C58" s="63">
        <v>0</v>
      </c>
      <c r="D58" s="65">
        <v>1236.98251</v>
      </c>
      <c r="E58" s="66">
        <v>2049.23738</v>
      </c>
      <c r="F58" s="61">
        <v>812.25486999999998</v>
      </c>
      <c r="G58" s="62">
        <v>65.664216222426617</v>
      </c>
      <c r="H58" s="62">
        <v>2049.23738</v>
      </c>
      <c r="I58" s="62" t="s">
        <v>355</v>
      </c>
      <c r="J58" s="63">
        <v>0</v>
      </c>
      <c r="K58" s="64">
        <v>1236.98251</v>
      </c>
      <c r="L58" s="64">
        <v>2049.23738</v>
      </c>
      <c r="M58" s="30">
        <v>812.25486999999998</v>
      </c>
      <c r="N58" s="30">
        <v>65.664216222426617</v>
      </c>
      <c r="O58" s="30">
        <v>2049.23738</v>
      </c>
      <c r="P58" s="31" t="s">
        <v>355</v>
      </c>
      <c r="Q58" s="63">
        <v>0</v>
      </c>
      <c r="R58" s="64">
        <v>0</v>
      </c>
      <c r="S58" s="64">
        <v>0</v>
      </c>
      <c r="T58" s="64">
        <v>0</v>
      </c>
      <c r="U58" s="64">
        <v>0</v>
      </c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</row>
    <row r="59" spans="1:67" s="137" customFormat="1" ht="70.5" customHeight="1" outlineLevel="3">
      <c r="A59" s="138"/>
      <c r="B59" s="140" t="s">
        <v>78</v>
      </c>
      <c r="C59" s="63">
        <v>0</v>
      </c>
      <c r="D59" s="65">
        <v>1236.98251</v>
      </c>
      <c r="E59" s="66">
        <v>2049.23738</v>
      </c>
      <c r="F59" s="61">
        <v>812.25486999999998</v>
      </c>
      <c r="G59" s="62">
        <v>65.664216222426617</v>
      </c>
      <c r="H59" s="62">
        <v>2049.23738</v>
      </c>
      <c r="I59" s="62" t="s">
        <v>355</v>
      </c>
      <c r="J59" s="69"/>
      <c r="K59" s="70">
        <v>1236.98251</v>
      </c>
      <c r="L59" s="70">
        <v>2049.23738</v>
      </c>
      <c r="M59" s="30">
        <v>812.25486999999998</v>
      </c>
      <c r="N59" s="30">
        <v>65.664216222426617</v>
      </c>
      <c r="O59" s="30">
        <v>2049.23738</v>
      </c>
      <c r="P59" s="31" t="s">
        <v>355</v>
      </c>
      <c r="Q59" s="69"/>
      <c r="R59" s="70"/>
      <c r="S59" s="70"/>
      <c r="T59" s="70"/>
      <c r="U59" s="70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</row>
    <row r="60" spans="1:67" s="137" customFormat="1" ht="15.75" outlineLevel="3">
      <c r="A60" s="138"/>
      <c r="B60" s="140" t="s">
        <v>79</v>
      </c>
      <c r="C60" s="63">
        <v>0</v>
      </c>
      <c r="D60" s="65">
        <v>0</v>
      </c>
      <c r="E60" s="66">
        <v>0</v>
      </c>
      <c r="F60" s="61">
        <v>0</v>
      </c>
      <c r="G60" s="62" t="s">
        <v>355</v>
      </c>
      <c r="H60" s="62">
        <v>0</v>
      </c>
      <c r="I60" s="62" t="s">
        <v>355</v>
      </c>
      <c r="J60" s="69"/>
      <c r="K60" s="70"/>
      <c r="L60" s="70"/>
      <c r="M60" s="30">
        <v>0</v>
      </c>
      <c r="N60" s="30" t="s">
        <v>355</v>
      </c>
      <c r="O60" s="30">
        <v>0</v>
      </c>
      <c r="P60" s="31" t="s">
        <v>355</v>
      </c>
      <c r="Q60" s="69"/>
      <c r="R60" s="70"/>
      <c r="S60" s="70"/>
      <c r="T60" s="70"/>
      <c r="U60" s="70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</row>
    <row r="61" spans="1:67" s="137" customFormat="1" ht="15.75" outlineLevel="1">
      <c r="A61" s="112" t="s">
        <v>82</v>
      </c>
      <c r="B61" s="141" t="s">
        <v>83</v>
      </c>
      <c r="C61" s="29">
        <v>34703.901560000006</v>
      </c>
      <c r="D61" s="29">
        <v>31694.837382527341</v>
      </c>
      <c r="E61" s="30">
        <v>30302.908820000001</v>
      </c>
      <c r="F61" s="21">
        <v>-1391.9285625273405</v>
      </c>
      <c r="G61" s="22">
        <v>-4.3916570567252062</v>
      </c>
      <c r="H61" s="22">
        <v>-4400.9927400000051</v>
      </c>
      <c r="I61" s="22">
        <v>-12.681550321917189</v>
      </c>
      <c r="J61" s="69">
        <v>34703.901560000006</v>
      </c>
      <c r="K61" s="70">
        <v>31694.837382527341</v>
      </c>
      <c r="L61" s="70">
        <v>30302.908820000001</v>
      </c>
      <c r="M61" s="30">
        <v>-1391.9285625273405</v>
      </c>
      <c r="N61" s="30">
        <v>-4.3916570567252062</v>
      </c>
      <c r="O61" s="30">
        <v>-4400.9927400000051</v>
      </c>
      <c r="P61" s="31">
        <v>-12.681550321917189</v>
      </c>
      <c r="Q61" s="69"/>
      <c r="R61" s="70"/>
      <c r="S61" s="70"/>
      <c r="T61" s="70"/>
      <c r="U61" s="70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</row>
    <row r="62" spans="1:67" s="137" customFormat="1" ht="15.75" outlineLevel="1">
      <c r="A62" s="112" t="s">
        <v>84</v>
      </c>
      <c r="B62" s="141" t="s">
        <v>85</v>
      </c>
      <c r="C62" s="29">
        <v>3340.2116900000001</v>
      </c>
      <c r="D62" s="29">
        <v>2602.4756399999997</v>
      </c>
      <c r="E62" s="30">
        <v>2339.1225599999998</v>
      </c>
      <c r="F62" s="21">
        <v>-263.35307999999986</v>
      </c>
      <c r="G62" s="22">
        <v>-10.119329301387808</v>
      </c>
      <c r="H62" s="22">
        <v>-1001.0891300000003</v>
      </c>
      <c r="I62" s="22">
        <v>-29.970828884800422</v>
      </c>
      <c r="J62" s="69">
        <v>3340.2116900000001</v>
      </c>
      <c r="K62" s="70">
        <v>2602.4756399999997</v>
      </c>
      <c r="L62" s="70">
        <v>2339.1225599999998</v>
      </c>
      <c r="M62" s="30">
        <v>-263.35307999999986</v>
      </c>
      <c r="N62" s="30">
        <v>-10.119329301387808</v>
      </c>
      <c r="O62" s="30">
        <v>-1001.0891300000003</v>
      </c>
      <c r="P62" s="31">
        <v>-29.970828884800422</v>
      </c>
      <c r="Q62" s="69"/>
      <c r="R62" s="70"/>
      <c r="S62" s="70"/>
      <c r="T62" s="70"/>
      <c r="U62" s="70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</row>
    <row r="63" spans="1:67" s="137" customFormat="1" ht="15.75" outlineLevel="1">
      <c r="A63" s="112" t="s">
        <v>86</v>
      </c>
      <c r="B63" s="141" t="s">
        <v>87</v>
      </c>
      <c r="C63" s="29">
        <v>549.18153000000007</v>
      </c>
      <c r="D63" s="29">
        <v>498.12170000000009</v>
      </c>
      <c r="E63" s="30">
        <v>482.05878999999999</v>
      </c>
      <c r="F63" s="21">
        <v>-16.062910000000102</v>
      </c>
      <c r="G63" s="22">
        <v>-3.2246958925901237</v>
      </c>
      <c r="H63" s="22">
        <v>-67.122740000000078</v>
      </c>
      <c r="I63" s="22">
        <v>-12.222322917524206</v>
      </c>
      <c r="J63" s="69">
        <v>549.18153000000007</v>
      </c>
      <c r="K63" s="70">
        <v>498.12170000000009</v>
      </c>
      <c r="L63" s="70">
        <v>482.05878999999999</v>
      </c>
      <c r="M63" s="30">
        <v>-16.062910000000102</v>
      </c>
      <c r="N63" s="30">
        <v>-3.2246958925901237</v>
      </c>
      <c r="O63" s="30">
        <v>-67.122740000000078</v>
      </c>
      <c r="P63" s="31">
        <v>-12.222322917524206</v>
      </c>
      <c r="Q63" s="69"/>
      <c r="R63" s="70"/>
      <c r="S63" s="70"/>
      <c r="T63" s="70"/>
      <c r="U63" s="70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</row>
    <row r="64" spans="1:67" s="137" customFormat="1" ht="15.75" outlineLevel="1">
      <c r="A64" s="112" t="s">
        <v>88</v>
      </c>
      <c r="B64" s="141" t="s">
        <v>89</v>
      </c>
      <c r="C64" s="29">
        <v>0</v>
      </c>
      <c r="D64" s="29">
        <v>0</v>
      </c>
      <c r="E64" s="30">
        <v>0</v>
      </c>
      <c r="F64" s="21">
        <v>0</v>
      </c>
      <c r="G64" s="22" t="s">
        <v>355</v>
      </c>
      <c r="H64" s="22">
        <v>0</v>
      </c>
      <c r="I64" s="22" t="s">
        <v>355</v>
      </c>
      <c r="J64" s="69"/>
      <c r="K64" s="70"/>
      <c r="L64" s="70"/>
      <c r="M64" s="30">
        <v>0</v>
      </c>
      <c r="N64" s="30" t="s">
        <v>355</v>
      </c>
      <c r="O64" s="30">
        <v>0</v>
      </c>
      <c r="P64" s="31" t="s">
        <v>355</v>
      </c>
      <c r="Q64" s="69"/>
      <c r="R64" s="70"/>
      <c r="S64" s="70"/>
      <c r="T64" s="70"/>
      <c r="U64" s="70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</row>
    <row r="65" spans="1:67" s="137" customFormat="1" ht="97.5" customHeight="1" outlineLevel="1">
      <c r="A65" s="112" t="s">
        <v>90</v>
      </c>
      <c r="B65" s="141" t="s">
        <v>91</v>
      </c>
      <c r="C65" s="29">
        <v>6576.02952</v>
      </c>
      <c r="D65" s="29">
        <v>7486.9037399999979</v>
      </c>
      <c r="E65" s="30">
        <v>7370.3141900000001</v>
      </c>
      <c r="F65" s="21">
        <v>-116.58954999999787</v>
      </c>
      <c r="G65" s="22">
        <v>-1.557246547422525</v>
      </c>
      <c r="H65" s="22">
        <v>794.28467000000001</v>
      </c>
      <c r="I65" s="22">
        <v>12.078483948168165</v>
      </c>
      <c r="J65" s="69">
        <v>6576.02952</v>
      </c>
      <c r="K65" s="70">
        <v>7486.9037399999979</v>
      </c>
      <c r="L65" s="70">
        <v>7370.3141900000001</v>
      </c>
      <c r="M65" s="30">
        <v>-116.58954999999787</v>
      </c>
      <c r="N65" s="30">
        <v>-1.557246547422525</v>
      </c>
      <c r="O65" s="30">
        <v>794.28467000000001</v>
      </c>
      <c r="P65" s="31">
        <v>12.078483948168165</v>
      </c>
      <c r="Q65" s="69"/>
      <c r="R65" s="70"/>
      <c r="S65" s="70"/>
      <c r="T65" s="70"/>
      <c r="U65" s="70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</row>
    <row r="66" spans="1:67" s="137" customFormat="1" ht="54" customHeight="1" outlineLevel="1">
      <c r="A66" s="112" t="s">
        <v>92</v>
      </c>
      <c r="B66" s="141" t="s">
        <v>93</v>
      </c>
      <c r="C66" s="29">
        <v>11788.183489999999</v>
      </c>
      <c r="D66" s="29">
        <v>6807.8813728046152</v>
      </c>
      <c r="E66" s="30">
        <v>9268.9588600000006</v>
      </c>
      <c r="F66" s="21">
        <v>2461.0774871953854</v>
      </c>
      <c r="G66" s="22">
        <v>36.150416736499409</v>
      </c>
      <c r="H66" s="22">
        <v>-2519.2246299999988</v>
      </c>
      <c r="I66" s="22">
        <v>-21.370761934076402</v>
      </c>
      <c r="J66" s="69">
        <v>11788.183489999999</v>
      </c>
      <c r="K66" s="70">
        <v>6807.8813728046152</v>
      </c>
      <c r="L66" s="70">
        <v>9268.9588600000006</v>
      </c>
      <c r="M66" s="30">
        <v>2461.0774871953854</v>
      </c>
      <c r="N66" s="30">
        <v>36.150416736499409</v>
      </c>
      <c r="O66" s="30">
        <v>-2519.2246299999988</v>
      </c>
      <c r="P66" s="31">
        <v>-21.370761934076402</v>
      </c>
      <c r="Q66" s="69"/>
      <c r="R66" s="70"/>
      <c r="S66" s="70"/>
      <c r="T66" s="70"/>
      <c r="U66" s="70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</row>
    <row r="67" spans="1:67" s="137" customFormat="1" ht="23.25" customHeight="1" outlineLevel="1">
      <c r="A67" s="112" t="s">
        <v>94</v>
      </c>
      <c r="B67" s="141" t="s">
        <v>95</v>
      </c>
      <c r="C67" s="29">
        <v>980.38253999999995</v>
      </c>
      <c r="D67" s="29">
        <v>2009.5055550000002</v>
      </c>
      <c r="E67" s="30">
        <v>1441.5529999999999</v>
      </c>
      <c r="F67" s="21">
        <v>-567.9525550000003</v>
      </c>
      <c r="G67" s="22">
        <v>-28.263298580431158</v>
      </c>
      <c r="H67" s="22">
        <v>461.17045999999993</v>
      </c>
      <c r="I67" s="22">
        <v>47.039848343280369</v>
      </c>
      <c r="J67" s="69">
        <v>980.38253999999995</v>
      </c>
      <c r="K67" s="70">
        <v>2009.5055550000002</v>
      </c>
      <c r="L67" s="70">
        <v>1441.5529999999999</v>
      </c>
      <c r="M67" s="30">
        <v>-567.9525550000003</v>
      </c>
      <c r="N67" s="30">
        <v>-28.263298580431158</v>
      </c>
      <c r="O67" s="30">
        <v>461.17045999999993</v>
      </c>
      <c r="P67" s="31">
        <v>47.039848343280369</v>
      </c>
      <c r="Q67" s="69"/>
      <c r="R67" s="70"/>
      <c r="S67" s="70"/>
      <c r="T67" s="70"/>
      <c r="U67" s="70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</row>
    <row r="68" spans="1:67" s="137" customFormat="1" ht="31.5" outlineLevel="1">
      <c r="A68" s="112" t="s">
        <v>96</v>
      </c>
      <c r="B68" s="141" t="s">
        <v>97</v>
      </c>
      <c r="C68" s="29">
        <v>236.56682000000001</v>
      </c>
      <c r="D68" s="29">
        <v>782.4</v>
      </c>
      <c r="E68" s="30">
        <v>289.26783000000006</v>
      </c>
      <c r="F68" s="21">
        <v>-493.13216999999992</v>
      </c>
      <c r="G68" s="22">
        <v>-63.028140337423302</v>
      </c>
      <c r="H68" s="22">
        <v>52.701010000000053</v>
      </c>
      <c r="I68" s="22">
        <v>22.277430960098314</v>
      </c>
      <c r="J68" s="69">
        <v>230.25602000000001</v>
      </c>
      <c r="K68" s="70">
        <v>782.4</v>
      </c>
      <c r="L68" s="70">
        <v>286.52297000000004</v>
      </c>
      <c r="M68" s="30">
        <v>-495.87702999999993</v>
      </c>
      <c r="N68" s="30">
        <v>-63.378966002044976</v>
      </c>
      <c r="O68" s="30">
        <v>56.266950000000037</v>
      </c>
      <c r="P68" s="31">
        <v>24.436690080893449</v>
      </c>
      <c r="Q68" s="69">
        <v>6.3107999999999995</v>
      </c>
      <c r="R68" s="70"/>
      <c r="S68" s="70">
        <v>2.7448600000000001</v>
      </c>
      <c r="T68" s="70"/>
      <c r="U68" s="70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</row>
    <row r="69" spans="1:67" s="137" customFormat="1" ht="31.5" outlineLevel="1">
      <c r="A69" s="112" t="s">
        <v>98</v>
      </c>
      <c r="B69" s="141" t="s">
        <v>99</v>
      </c>
      <c r="C69" s="29">
        <v>133.29386</v>
      </c>
      <c r="D69" s="29">
        <v>0</v>
      </c>
      <c r="E69" s="30">
        <v>64.385450000000006</v>
      </c>
      <c r="F69" s="21">
        <v>64.385450000000006</v>
      </c>
      <c r="G69" s="22" t="s">
        <v>355</v>
      </c>
      <c r="H69" s="22">
        <v>-68.908409999999989</v>
      </c>
      <c r="I69" s="22">
        <v>-51.696612282066098</v>
      </c>
      <c r="J69" s="69"/>
      <c r="K69" s="70"/>
      <c r="L69" s="70"/>
      <c r="M69" s="30">
        <v>0</v>
      </c>
      <c r="N69" s="30" t="s">
        <v>355</v>
      </c>
      <c r="O69" s="30">
        <v>0</v>
      </c>
      <c r="P69" s="31" t="s">
        <v>355</v>
      </c>
      <c r="Q69" s="69">
        <v>133.29386</v>
      </c>
      <c r="R69" s="70"/>
      <c r="S69" s="70">
        <v>64.385450000000006</v>
      </c>
      <c r="T69" s="70"/>
      <c r="U69" s="70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</row>
    <row r="70" spans="1:67" s="137" customFormat="1" ht="15.75" outlineLevel="1">
      <c r="A70" s="112" t="s">
        <v>100</v>
      </c>
      <c r="B70" s="141" t="s">
        <v>101</v>
      </c>
      <c r="C70" s="29">
        <v>358.49112000000002</v>
      </c>
      <c r="D70" s="29">
        <v>541.08546000000001</v>
      </c>
      <c r="E70" s="30">
        <v>427.87671</v>
      </c>
      <c r="F70" s="21">
        <v>-113.20875000000001</v>
      </c>
      <c r="G70" s="22">
        <v>-20.922526729881081</v>
      </c>
      <c r="H70" s="22">
        <v>69.385589999999979</v>
      </c>
      <c r="I70" s="22">
        <v>19.354897828431557</v>
      </c>
      <c r="J70" s="69">
        <v>355.9624</v>
      </c>
      <c r="K70" s="70">
        <v>498.19908999999996</v>
      </c>
      <c r="L70" s="70">
        <v>426.97505999999998</v>
      </c>
      <c r="M70" s="30">
        <v>-71.224029999999971</v>
      </c>
      <c r="N70" s="30">
        <v>-14.296298694564049</v>
      </c>
      <c r="O70" s="30">
        <v>71.012659999999983</v>
      </c>
      <c r="P70" s="31">
        <v>19.949483428586834</v>
      </c>
      <c r="Q70" s="69">
        <v>2.5287199999999999</v>
      </c>
      <c r="R70" s="70">
        <v>42.886369999999999</v>
      </c>
      <c r="S70" s="70">
        <v>0.90164999999999995</v>
      </c>
      <c r="T70" s="70"/>
      <c r="U70" s="70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</row>
    <row r="71" spans="1:67" s="97" customFormat="1" ht="15.75">
      <c r="A71" s="108" t="s">
        <v>102</v>
      </c>
      <c r="B71" s="134" t="s">
        <v>103</v>
      </c>
      <c r="C71" s="21">
        <v>362.95231999999999</v>
      </c>
      <c r="D71" s="21">
        <v>363.32274174321492</v>
      </c>
      <c r="E71" s="22">
        <v>371.89402999999999</v>
      </c>
      <c r="F71" s="21">
        <v>8.571288256785067</v>
      </c>
      <c r="G71" s="22">
        <v>2.3591389340673268</v>
      </c>
      <c r="H71" s="22">
        <v>8.9417100000000005</v>
      </c>
      <c r="I71" s="22">
        <v>2.4636045858585502</v>
      </c>
      <c r="J71" s="21">
        <v>357.47969000000001</v>
      </c>
      <c r="K71" s="22">
        <v>361.50161174321494</v>
      </c>
      <c r="L71" s="22">
        <v>366.59766999999999</v>
      </c>
      <c r="M71" s="22">
        <v>5.0960582567850565</v>
      </c>
      <c r="N71" s="22">
        <v>1.4096917112516041</v>
      </c>
      <c r="O71" s="22">
        <v>9.1179799999999886</v>
      </c>
      <c r="P71" s="23">
        <v>2.5506288203394121</v>
      </c>
      <c r="Q71" s="21">
        <v>5.4726299999999997</v>
      </c>
      <c r="R71" s="22">
        <v>1.8211300000000001</v>
      </c>
      <c r="S71" s="22">
        <v>5.29636</v>
      </c>
      <c r="T71" s="22">
        <v>0</v>
      </c>
      <c r="U71" s="22">
        <v>0</v>
      </c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</row>
    <row r="72" spans="1:67" s="114" customFormat="1" ht="15.75" outlineLevel="1">
      <c r="A72" s="112" t="s">
        <v>104</v>
      </c>
      <c r="B72" s="136" t="s">
        <v>105</v>
      </c>
      <c r="C72" s="58">
        <v>362.95231999999999</v>
      </c>
      <c r="D72" s="58">
        <v>363.32274174321492</v>
      </c>
      <c r="E72" s="59">
        <v>371.89402999999999</v>
      </c>
      <c r="F72" s="21">
        <v>8.571288256785067</v>
      </c>
      <c r="G72" s="22">
        <v>2.3591389340673268</v>
      </c>
      <c r="H72" s="22">
        <v>8.9417100000000005</v>
      </c>
      <c r="I72" s="22">
        <v>2.4636045858585502</v>
      </c>
      <c r="J72" s="69">
        <v>357.47969000000001</v>
      </c>
      <c r="K72" s="70">
        <v>361.50161174321494</v>
      </c>
      <c r="L72" s="70">
        <v>366.59766999999999</v>
      </c>
      <c r="M72" s="59">
        <v>5.0960582567850565</v>
      </c>
      <c r="N72" s="59">
        <v>1.4096917112516041</v>
      </c>
      <c r="O72" s="59">
        <v>9.1179799999999886</v>
      </c>
      <c r="P72" s="60">
        <v>2.5506288203394121</v>
      </c>
      <c r="Q72" s="69">
        <v>5.4726299999999997</v>
      </c>
      <c r="R72" s="70">
        <v>1.8211300000000001</v>
      </c>
      <c r="S72" s="70">
        <v>5.29636</v>
      </c>
      <c r="T72" s="70"/>
      <c r="U72" s="70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</row>
    <row r="73" spans="1:67" s="114" customFormat="1" ht="15.75" outlineLevel="1">
      <c r="A73" s="112" t="s">
        <v>106</v>
      </c>
      <c r="B73" s="136" t="s">
        <v>107</v>
      </c>
      <c r="C73" s="58">
        <v>0</v>
      </c>
      <c r="D73" s="58">
        <v>0</v>
      </c>
      <c r="E73" s="59">
        <v>0</v>
      </c>
      <c r="F73" s="21">
        <v>0</v>
      </c>
      <c r="G73" s="22" t="s">
        <v>355</v>
      </c>
      <c r="H73" s="22">
        <v>0</v>
      </c>
      <c r="I73" s="22" t="s">
        <v>355</v>
      </c>
      <c r="J73" s="69"/>
      <c r="K73" s="70"/>
      <c r="L73" s="70"/>
      <c r="M73" s="59">
        <v>0</v>
      </c>
      <c r="N73" s="59" t="s">
        <v>355</v>
      </c>
      <c r="O73" s="59">
        <v>0</v>
      </c>
      <c r="P73" s="60" t="s">
        <v>355</v>
      </c>
      <c r="Q73" s="69"/>
      <c r="R73" s="70"/>
      <c r="S73" s="70"/>
      <c r="T73" s="70"/>
      <c r="U73" s="70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</row>
    <row r="74" spans="1:67" s="97" customFormat="1" ht="31.5">
      <c r="A74" s="108" t="s">
        <v>108</v>
      </c>
      <c r="B74" s="134" t="s">
        <v>109</v>
      </c>
      <c r="C74" s="21">
        <v>4354.3833599999998</v>
      </c>
      <c r="D74" s="21">
        <v>7507.0937610000001</v>
      </c>
      <c r="E74" s="22">
        <v>7507.2668800000001</v>
      </c>
      <c r="F74" s="21">
        <v>0.17311900000004243</v>
      </c>
      <c r="G74" s="22">
        <v>2.3060721700241785E-3</v>
      </c>
      <c r="H74" s="22">
        <v>3152.8835200000003</v>
      </c>
      <c r="I74" s="22">
        <v>72.407118513331824</v>
      </c>
      <c r="J74" s="67">
        <v>4354.3833599999998</v>
      </c>
      <c r="K74" s="68">
        <v>7507.0937610000001</v>
      </c>
      <c r="L74" s="68">
        <v>7507.2668800000001</v>
      </c>
      <c r="M74" s="22">
        <v>0.17311900000004243</v>
      </c>
      <c r="N74" s="22">
        <v>2.3060721700241785E-3</v>
      </c>
      <c r="O74" s="22">
        <v>3152.8835200000003</v>
      </c>
      <c r="P74" s="23">
        <v>72.407118513331824</v>
      </c>
      <c r="Q74" s="67"/>
      <c r="R74" s="68"/>
      <c r="S74" s="68"/>
      <c r="T74" s="68"/>
      <c r="U74" s="68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</row>
    <row r="75" spans="1:67" s="97" customFormat="1" ht="15.75">
      <c r="A75" s="108" t="s">
        <v>110</v>
      </c>
      <c r="B75" s="134" t="s">
        <v>111</v>
      </c>
      <c r="C75" s="21">
        <v>74127.77856999998</v>
      </c>
      <c r="D75" s="21">
        <v>76966.975391024331</v>
      </c>
      <c r="E75" s="22">
        <v>72239.352820000015</v>
      </c>
      <c r="F75" s="21">
        <v>-4727.6225710243161</v>
      </c>
      <c r="G75" s="22">
        <v>-6.1424039947081486</v>
      </c>
      <c r="H75" s="22">
        <v>-1888.4257499999658</v>
      </c>
      <c r="I75" s="22">
        <v>-2.5475277776153735</v>
      </c>
      <c r="J75" s="21">
        <v>73557.148760000011</v>
      </c>
      <c r="K75" s="22">
        <v>76818.021501024326</v>
      </c>
      <c r="L75" s="22">
        <v>71904.325859999997</v>
      </c>
      <c r="M75" s="22">
        <v>-4913.6956410243292</v>
      </c>
      <c r="N75" s="22">
        <v>-6.3965402193530947</v>
      </c>
      <c r="O75" s="22">
        <v>-1652.8229000000138</v>
      </c>
      <c r="P75" s="23">
        <v>-2.2469915268097096</v>
      </c>
      <c r="Q75" s="21">
        <v>570.62981000000002</v>
      </c>
      <c r="R75" s="22">
        <v>148.95389000000003</v>
      </c>
      <c r="S75" s="22">
        <v>335.02695999999997</v>
      </c>
      <c r="T75" s="22">
        <v>0</v>
      </c>
      <c r="U75" s="22">
        <v>0</v>
      </c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</row>
    <row r="76" spans="1:67" s="97" customFormat="1" ht="15.75">
      <c r="A76" s="108" t="s">
        <v>112</v>
      </c>
      <c r="B76" s="142" t="s">
        <v>113</v>
      </c>
      <c r="C76" s="21">
        <v>63416.807789999999</v>
      </c>
      <c r="D76" s="21">
        <v>61017.726445500004</v>
      </c>
      <c r="E76" s="22">
        <v>62846.074240000002</v>
      </c>
      <c r="F76" s="21">
        <v>1828.3477944999977</v>
      </c>
      <c r="G76" s="22">
        <v>2.9964207141232095</v>
      </c>
      <c r="H76" s="22">
        <v>-570.73354999999719</v>
      </c>
      <c r="I76" s="22">
        <v>-0.89997205770738031</v>
      </c>
      <c r="J76" s="21">
        <v>63326.672489999997</v>
      </c>
      <c r="K76" s="22">
        <v>60987.922275500001</v>
      </c>
      <c r="L76" s="22">
        <v>62769.719020000004</v>
      </c>
      <c r="M76" s="22">
        <v>1781.7967445000031</v>
      </c>
      <c r="N76" s="22">
        <v>2.9215567247087288</v>
      </c>
      <c r="O76" s="22">
        <v>-556.9534699999931</v>
      </c>
      <c r="P76" s="23">
        <v>-0.87949271310274879</v>
      </c>
      <c r="Q76" s="21">
        <v>90.135300000000001</v>
      </c>
      <c r="R76" s="22">
        <v>29.804169999999999</v>
      </c>
      <c r="S76" s="22">
        <v>76.355220000000003</v>
      </c>
      <c r="T76" s="22">
        <v>0</v>
      </c>
      <c r="U76" s="22">
        <v>0</v>
      </c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</row>
    <row r="77" spans="1:67" s="114" customFormat="1" ht="31.5">
      <c r="A77" s="112" t="s">
        <v>114</v>
      </c>
      <c r="B77" s="143" t="s">
        <v>115</v>
      </c>
      <c r="C77" s="58">
        <v>63102.384879999998</v>
      </c>
      <c r="D77" s="58">
        <v>60505.745935000006</v>
      </c>
      <c r="E77" s="59">
        <v>62429.508679999999</v>
      </c>
      <c r="F77" s="21">
        <v>1923.7627449999927</v>
      </c>
      <c r="G77" s="22">
        <v>3.1794711647165688</v>
      </c>
      <c r="H77" s="22">
        <v>-672.87619999999879</v>
      </c>
      <c r="I77" s="22">
        <v>-1.0663245157525951</v>
      </c>
      <c r="J77" s="69">
        <v>63012.249579999996</v>
      </c>
      <c r="K77" s="70">
        <v>60475.941765000003</v>
      </c>
      <c r="L77" s="70">
        <v>62353.153460000001</v>
      </c>
      <c r="M77" s="59">
        <v>1877.2116949999981</v>
      </c>
      <c r="N77" s="59">
        <v>3.1040635998601687</v>
      </c>
      <c r="O77" s="59">
        <v>-659.0961199999947</v>
      </c>
      <c r="P77" s="60">
        <v>-1.0459809392508834</v>
      </c>
      <c r="Q77" s="69">
        <v>90.135300000000001</v>
      </c>
      <c r="R77" s="70">
        <v>29.804169999999999</v>
      </c>
      <c r="S77" s="70">
        <v>76.355220000000003</v>
      </c>
      <c r="T77" s="70"/>
      <c r="U77" s="70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</row>
    <row r="78" spans="1:67" s="114" customFormat="1" ht="15.75">
      <c r="A78" s="112"/>
      <c r="B78" s="144" t="s">
        <v>116</v>
      </c>
      <c r="C78" s="58">
        <v>60560.078829999999</v>
      </c>
      <c r="D78" s="58">
        <v>57963.439884999993</v>
      </c>
      <c r="E78" s="59">
        <v>62429.508679999999</v>
      </c>
      <c r="F78" s="21">
        <v>4466.0687950000065</v>
      </c>
      <c r="G78" s="22">
        <v>7.7049754187479707</v>
      </c>
      <c r="H78" s="22">
        <v>1869.4298500000004</v>
      </c>
      <c r="I78" s="22">
        <v>3.086901282357529</v>
      </c>
      <c r="J78" s="29">
        <v>60560.078829999999</v>
      </c>
      <c r="K78" s="30">
        <v>57963.439884999993</v>
      </c>
      <c r="L78" s="30">
        <v>59887.007599999997</v>
      </c>
      <c r="M78" s="59">
        <v>1923.5677150000047</v>
      </c>
      <c r="N78" s="59">
        <v>3.3185879216561007</v>
      </c>
      <c r="O78" s="59">
        <v>-673.07123000000138</v>
      </c>
      <c r="P78" s="60">
        <v>-1.1114107560682007</v>
      </c>
      <c r="Q78" s="29">
        <v>0</v>
      </c>
      <c r="R78" s="30">
        <v>0</v>
      </c>
      <c r="S78" s="30">
        <v>0</v>
      </c>
      <c r="T78" s="30">
        <v>0</v>
      </c>
      <c r="U78" s="30">
        <v>0</v>
      </c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</row>
    <row r="79" spans="1:67" s="114" customFormat="1" ht="54.75" customHeight="1" outlineLevel="1">
      <c r="A79" s="112"/>
      <c r="B79" s="145" t="s">
        <v>117</v>
      </c>
      <c r="C79" s="58">
        <v>60560.078829999999</v>
      </c>
      <c r="D79" s="58">
        <v>57963.439884999993</v>
      </c>
      <c r="E79" s="59">
        <v>59887.007599999997</v>
      </c>
      <c r="F79" s="21">
        <v>1923.5677150000047</v>
      </c>
      <c r="G79" s="22">
        <v>3.3185879216561007</v>
      </c>
      <c r="H79" s="22">
        <v>-673.07123000000138</v>
      </c>
      <c r="I79" s="22">
        <v>-1.1114107560682007</v>
      </c>
      <c r="J79" s="69">
        <v>60560.078829999999</v>
      </c>
      <c r="K79" s="70">
        <v>57963.439884999993</v>
      </c>
      <c r="L79" s="70">
        <v>59887.007599999997</v>
      </c>
      <c r="M79" s="59">
        <v>1923.5677150000047</v>
      </c>
      <c r="N79" s="59">
        <v>3.3185879216561007</v>
      </c>
      <c r="O79" s="59">
        <v>-673.07123000000138</v>
      </c>
      <c r="P79" s="60">
        <v>-1.1114107560682007</v>
      </c>
      <c r="Q79" s="69"/>
      <c r="R79" s="70"/>
      <c r="S79" s="70"/>
      <c r="T79" s="70"/>
      <c r="U79" s="70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</row>
    <row r="80" spans="1:67" s="114" customFormat="1" ht="16.5" hidden="1" outlineLevel="1">
      <c r="A80" s="112"/>
      <c r="B80" s="145" t="s">
        <v>118</v>
      </c>
      <c r="C80" s="58">
        <v>0</v>
      </c>
      <c r="D80" s="58">
        <v>0</v>
      </c>
      <c r="E80" s="59">
        <v>0</v>
      </c>
      <c r="F80" s="21">
        <v>0</v>
      </c>
      <c r="G80" s="22" t="s">
        <v>355</v>
      </c>
      <c r="H80" s="22">
        <v>0</v>
      </c>
      <c r="I80" s="22" t="s">
        <v>355</v>
      </c>
      <c r="J80" s="69"/>
      <c r="K80" s="70"/>
      <c r="L80" s="70"/>
      <c r="M80" s="59">
        <v>0</v>
      </c>
      <c r="N80" s="59" t="s">
        <v>355</v>
      </c>
      <c r="O80" s="59">
        <v>0</v>
      </c>
      <c r="P80" s="60" t="s">
        <v>355</v>
      </c>
      <c r="Q80" s="69"/>
      <c r="R80" s="70"/>
      <c r="S80" s="70"/>
      <c r="T80" s="70"/>
      <c r="U80" s="70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</row>
    <row r="81" spans="1:67" s="114" customFormat="1" ht="16.5" hidden="1" outlineLevel="1">
      <c r="A81" s="112"/>
      <c r="B81" s="145" t="s">
        <v>119</v>
      </c>
      <c r="C81" s="58">
        <v>0</v>
      </c>
      <c r="D81" s="58">
        <v>0</v>
      </c>
      <c r="E81" s="59">
        <v>0</v>
      </c>
      <c r="F81" s="21">
        <v>0</v>
      </c>
      <c r="G81" s="22" t="s">
        <v>355</v>
      </c>
      <c r="H81" s="22">
        <v>0</v>
      </c>
      <c r="I81" s="22" t="s">
        <v>355</v>
      </c>
      <c r="J81" s="69"/>
      <c r="K81" s="70"/>
      <c r="L81" s="70"/>
      <c r="M81" s="59">
        <v>0</v>
      </c>
      <c r="N81" s="59" t="s">
        <v>355</v>
      </c>
      <c r="O81" s="59">
        <v>0</v>
      </c>
      <c r="P81" s="60" t="s">
        <v>355</v>
      </c>
      <c r="Q81" s="69"/>
      <c r="R81" s="70"/>
      <c r="S81" s="70"/>
      <c r="T81" s="70"/>
      <c r="U81" s="70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</row>
    <row r="82" spans="1:67" s="114" customFormat="1" ht="16.5" hidden="1" outlineLevel="1">
      <c r="A82" s="112"/>
      <c r="B82" s="145" t="s">
        <v>120</v>
      </c>
      <c r="C82" s="58">
        <v>0</v>
      </c>
      <c r="D82" s="58">
        <v>0</v>
      </c>
      <c r="E82" s="59">
        <v>0</v>
      </c>
      <c r="F82" s="21">
        <v>0</v>
      </c>
      <c r="G82" s="22" t="s">
        <v>355</v>
      </c>
      <c r="H82" s="22">
        <v>0</v>
      </c>
      <c r="I82" s="22" t="s">
        <v>355</v>
      </c>
      <c r="J82" s="69"/>
      <c r="K82" s="70"/>
      <c r="L82" s="70"/>
      <c r="M82" s="59">
        <v>0</v>
      </c>
      <c r="N82" s="59" t="s">
        <v>355</v>
      </c>
      <c r="O82" s="59">
        <v>0</v>
      </c>
      <c r="P82" s="60" t="s">
        <v>355</v>
      </c>
      <c r="Q82" s="69"/>
      <c r="R82" s="70"/>
      <c r="S82" s="70"/>
      <c r="T82" s="70"/>
      <c r="U82" s="70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</row>
    <row r="83" spans="1:67" s="114" customFormat="1" ht="16.5" hidden="1" outlineLevel="1">
      <c r="A83" s="112"/>
      <c r="B83" s="145" t="s">
        <v>121</v>
      </c>
      <c r="C83" s="58">
        <v>0</v>
      </c>
      <c r="D83" s="58">
        <v>0</v>
      </c>
      <c r="E83" s="59">
        <v>0</v>
      </c>
      <c r="F83" s="21">
        <v>0</v>
      </c>
      <c r="G83" s="22" t="s">
        <v>355</v>
      </c>
      <c r="H83" s="22">
        <v>0</v>
      </c>
      <c r="I83" s="22" t="s">
        <v>355</v>
      </c>
      <c r="J83" s="69"/>
      <c r="K83" s="70"/>
      <c r="L83" s="70"/>
      <c r="M83" s="59">
        <v>0</v>
      </c>
      <c r="N83" s="59" t="s">
        <v>355</v>
      </c>
      <c r="O83" s="59">
        <v>0</v>
      </c>
      <c r="P83" s="60" t="s">
        <v>355</v>
      </c>
      <c r="Q83" s="69"/>
      <c r="R83" s="70"/>
      <c r="S83" s="70"/>
      <c r="T83" s="70"/>
      <c r="U83" s="70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</row>
    <row r="84" spans="1:67" s="114" customFormat="1" ht="16.5" hidden="1" outlineLevel="1">
      <c r="A84" s="112"/>
      <c r="B84" s="145" t="s">
        <v>122</v>
      </c>
      <c r="C84" s="58">
        <v>0</v>
      </c>
      <c r="D84" s="58">
        <v>0</v>
      </c>
      <c r="E84" s="59">
        <v>0</v>
      </c>
      <c r="F84" s="21">
        <v>0</v>
      </c>
      <c r="G84" s="22" t="s">
        <v>355</v>
      </c>
      <c r="H84" s="22">
        <v>0</v>
      </c>
      <c r="I84" s="22" t="s">
        <v>355</v>
      </c>
      <c r="J84" s="69"/>
      <c r="K84" s="70"/>
      <c r="L84" s="70"/>
      <c r="M84" s="59">
        <v>0</v>
      </c>
      <c r="N84" s="59" t="s">
        <v>355</v>
      </c>
      <c r="O84" s="59">
        <v>0</v>
      </c>
      <c r="P84" s="60" t="s">
        <v>355</v>
      </c>
      <c r="Q84" s="69"/>
      <c r="R84" s="70"/>
      <c r="S84" s="70"/>
      <c r="T84" s="70"/>
      <c r="U84" s="70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</row>
    <row r="85" spans="1:67" s="114" customFormat="1" ht="16.5" hidden="1" outlineLevel="1">
      <c r="A85" s="112"/>
      <c r="B85" s="145" t="s">
        <v>123</v>
      </c>
      <c r="C85" s="58">
        <v>0</v>
      </c>
      <c r="D85" s="58">
        <v>0</v>
      </c>
      <c r="E85" s="59">
        <v>0</v>
      </c>
      <c r="F85" s="21">
        <v>0</v>
      </c>
      <c r="G85" s="22" t="s">
        <v>355</v>
      </c>
      <c r="H85" s="22">
        <v>0</v>
      </c>
      <c r="I85" s="22" t="s">
        <v>355</v>
      </c>
      <c r="J85" s="69"/>
      <c r="K85" s="70"/>
      <c r="L85" s="70"/>
      <c r="M85" s="59">
        <v>0</v>
      </c>
      <c r="N85" s="59" t="s">
        <v>355</v>
      </c>
      <c r="O85" s="59">
        <v>0</v>
      </c>
      <c r="P85" s="60" t="s">
        <v>355</v>
      </c>
      <c r="Q85" s="69"/>
      <c r="R85" s="70"/>
      <c r="S85" s="70"/>
      <c r="T85" s="70"/>
      <c r="U85" s="70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</row>
    <row r="86" spans="1:67" s="114" customFormat="1" ht="16.5" hidden="1" outlineLevel="1">
      <c r="A86" s="112"/>
      <c r="B86" s="145" t="s">
        <v>124</v>
      </c>
      <c r="C86" s="58">
        <v>0</v>
      </c>
      <c r="D86" s="58">
        <v>0</v>
      </c>
      <c r="E86" s="59">
        <v>0</v>
      </c>
      <c r="F86" s="21">
        <v>0</v>
      </c>
      <c r="G86" s="22" t="s">
        <v>355</v>
      </c>
      <c r="H86" s="22">
        <v>0</v>
      </c>
      <c r="I86" s="22" t="s">
        <v>355</v>
      </c>
      <c r="J86" s="69"/>
      <c r="K86" s="70"/>
      <c r="L86" s="70"/>
      <c r="M86" s="59">
        <v>0</v>
      </c>
      <c r="N86" s="59" t="s">
        <v>355</v>
      </c>
      <c r="O86" s="59">
        <v>0</v>
      </c>
      <c r="P86" s="60" t="s">
        <v>355</v>
      </c>
      <c r="Q86" s="69"/>
      <c r="R86" s="70"/>
      <c r="S86" s="70"/>
      <c r="T86" s="70"/>
      <c r="U86" s="70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</row>
    <row r="87" spans="1:67" s="114" customFormat="1" ht="16.5" hidden="1" outlineLevel="1">
      <c r="A87" s="112"/>
      <c r="B87" s="145" t="s">
        <v>125</v>
      </c>
      <c r="C87" s="58">
        <v>0</v>
      </c>
      <c r="D87" s="58">
        <v>0</v>
      </c>
      <c r="E87" s="59">
        <v>0</v>
      </c>
      <c r="F87" s="21">
        <v>0</v>
      </c>
      <c r="G87" s="22" t="s">
        <v>355</v>
      </c>
      <c r="H87" s="22">
        <v>0</v>
      </c>
      <c r="I87" s="22" t="s">
        <v>355</v>
      </c>
      <c r="J87" s="69"/>
      <c r="K87" s="70"/>
      <c r="L87" s="70"/>
      <c r="M87" s="59">
        <v>0</v>
      </c>
      <c r="N87" s="59" t="s">
        <v>355</v>
      </c>
      <c r="O87" s="59">
        <v>0</v>
      </c>
      <c r="P87" s="60" t="s">
        <v>355</v>
      </c>
      <c r="Q87" s="69"/>
      <c r="R87" s="70"/>
      <c r="S87" s="70"/>
      <c r="T87" s="70"/>
      <c r="U87" s="70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</row>
    <row r="88" spans="1:67" s="114" customFormat="1" ht="16.5" hidden="1" outlineLevel="1">
      <c r="A88" s="112"/>
      <c r="B88" s="145" t="s">
        <v>126</v>
      </c>
      <c r="C88" s="58">
        <v>0</v>
      </c>
      <c r="D88" s="58">
        <v>0</v>
      </c>
      <c r="E88" s="59">
        <v>0</v>
      </c>
      <c r="F88" s="21">
        <v>0</v>
      </c>
      <c r="G88" s="22" t="s">
        <v>355</v>
      </c>
      <c r="H88" s="22">
        <v>0</v>
      </c>
      <c r="I88" s="22" t="s">
        <v>355</v>
      </c>
      <c r="J88" s="69"/>
      <c r="K88" s="70"/>
      <c r="L88" s="70"/>
      <c r="M88" s="59">
        <v>0</v>
      </c>
      <c r="N88" s="59" t="s">
        <v>355</v>
      </c>
      <c r="O88" s="59">
        <v>0</v>
      </c>
      <c r="P88" s="60" t="s">
        <v>355</v>
      </c>
      <c r="Q88" s="69"/>
      <c r="R88" s="70"/>
      <c r="S88" s="70"/>
      <c r="T88" s="70"/>
      <c r="U88" s="70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</row>
    <row r="89" spans="1:67" s="114" customFormat="1" ht="16.5" hidden="1" outlineLevel="1">
      <c r="A89" s="112"/>
      <c r="B89" s="145" t="s">
        <v>127</v>
      </c>
      <c r="C89" s="58">
        <v>0</v>
      </c>
      <c r="D89" s="58">
        <v>0</v>
      </c>
      <c r="E89" s="59">
        <v>0</v>
      </c>
      <c r="F89" s="21">
        <v>0</v>
      </c>
      <c r="G89" s="22" t="s">
        <v>355</v>
      </c>
      <c r="H89" s="22">
        <v>0</v>
      </c>
      <c r="I89" s="22" t="s">
        <v>355</v>
      </c>
      <c r="J89" s="69"/>
      <c r="K89" s="70"/>
      <c r="L89" s="70"/>
      <c r="M89" s="59">
        <v>0</v>
      </c>
      <c r="N89" s="59" t="s">
        <v>355</v>
      </c>
      <c r="O89" s="59">
        <v>0</v>
      </c>
      <c r="P89" s="60" t="s">
        <v>355</v>
      </c>
      <c r="Q89" s="69"/>
      <c r="R89" s="70"/>
      <c r="S89" s="70"/>
      <c r="T89" s="70"/>
      <c r="U89" s="70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</row>
    <row r="90" spans="1:67" s="114" customFormat="1" ht="16.5" hidden="1" outlineLevel="1">
      <c r="A90" s="112"/>
      <c r="B90" s="146" t="s">
        <v>128</v>
      </c>
      <c r="C90" s="58">
        <v>0</v>
      </c>
      <c r="D90" s="58">
        <v>0</v>
      </c>
      <c r="E90" s="59">
        <v>0</v>
      </c>
      <c r="F90" s="21">
        <v>0</v>
      </c>
      <c r="G90" s="22" t="s">
        <v>355</v>
      </c>
      <c r="H90" s="22">
        <v>0</v>
      </c>
      <c r="I90" s="22" t="s">
        <v>355</v>
      </c>
      <c r="J90" s="69"/>
      <c r="K90" s="70"/>
      <c r="L90" s="70"/>
      <c r="M90" s="59">
        <v>0</v>
      </c>
      <c r="N90" s="59" t="s">
        <v>355</v>
      </c>
      <c r="O90" s="59">
        <v>0</v>
      </c>
      <c r="P90" s="60" t="s">
        <v>355</v>
      </c>
      <c r="Q90" s="69"/>
      <c r="R90" s="70"/>
      <c r="S90" s="70"/>
      <c r="T90" s="70"/>
      <c r="U90" s="70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</row>
    <row r="91" spans="1:67" s="114" customFormat="1" ht="16.5" hidden="1" outlineLevel="1">
      <c r="A91" s="112"/>
      <c r="B91" s="145"/>
      <c r="C91" s="58">
        <v>0</v>
      </c>
      <c r="D91" s="58">
        <v>0</v>
      </c>
      <c r="E91" s="59">
        <v>0</v>
      </c>
      <c r="F91" s="21">
        <v>0</v>
      </c>
      <c r="G91" s="22" t="s">
        <v>355</v>
      </c>
      <c r="H91" s="22">
        <v>0</v>
      </c>
      <c r="I91" s="22" t="s">
        <v>355</v>
      </c>
      <c r="J91" s="69"/>
      <c r="K91" s="70"/>
      <c r="L91" s="70"/>
      <c r="M91" s="59">
        <v>0</v>
      </c>
      <c r="N91" s="59" t="s">
        <v>355</v>
      </c>
      <c r="O91" s="59">
        <v>0</v>
      </c>
      <c r="P91" s="60" t="s">
        <v>355</v>
      </c>
      <c r="Q91" s="69"/>
      <c r="R91" s="70"/>
      <c r="S91" s="70"/>
      <c r="T91" s="70"/>
      <c r="U91" s="70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</row>
    <row r="92" spans="1:67" s="114" customFormat="1" ht="16.5" outlineLevel="1">
      <c r="A92" s="112"/>
      <c r="B92" s="146" t="s">
        <v>129</v>
      </c>
      <c r="C92" s="58">
        <v>2542.3060500000001</v>
      </c>
      <c r="D92" s="58">
        <v>2542.3060500000106</v>
      </c>
      <c r="E92" s="59">
        <v>2542.5010800000041</v>
      </c>
      <c r="F92" s="21">
        <v>0.19502999999349413</v>
      </c>
      <c r="G92" s="22">
        <v>7.6713816573536972E-3</v>
      </c>
      <c r="H92" s="22">
        <v>0.19503000000395332</v>
      </c>
      <c r="I92" s="22">
        <v>7.6713816577651346E-3</v>
      </c>
      <c r="J92" s="29">
        <v>2452.1707499999975</v>
      </c>
      <c r="K92" s="30">
        <v>2512.5018800000107</v>
      </c>
      <c r="L92" s="30">
        <v>2466.1458600000042</v>
      </c>
      <c r="M92" s="59">
        <v>-46.356020000006538</v>
      </c>
      <c r="N92" s="59">
        <v>-1.8450143408452431</v>
      </c>
      <c r="O92" s="59">
        <v>13.97511000000668</v>
      </c>
      <c r="P92" s="60">
        <v>0.56990770320568795</v>
      </c>
      <c r="Q92" s="29">
        <v>90.135300000000001</v>
      </c>
      <c r="R92" s="30">
        <v>29.804169999999999</v>
      </c>
      <c r="S92" s="30">
        <v>76.355220000000003</v>
      </c>
      <c r="T92" s="30">
        <v>0</v>
      </c>
      <c r="U92" s="30">
        <v>0</v>
      </c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</row>
    <row r="93" spans="1:67" s="114" customFormat="1" ht="15.75">
      <c r="A93" s="112" t="s">
        <v>130</v>
      </c>
      <c r="B93" s="143" t="s">
        <v>131</v>
      </c>
      <c r="C93" s="58">
        <v>22.1</v>
      </c>
      <c r="D93" s="58">
        <v>87.600000000000023</v>
      </c>
      <c r="E93" s="59">
        <v>8.9</v>
      </c>
      <c r="F93" s="21">
        <v>-78.700000000000017</v>
      </c>
      <c r="G93" s="22">
        <v>-89.840182648401822</v>
      </c>
      <c r="H93" s="22">
        <v>-13.200000000000001</v>
      </c>
      <c r="I93" s="22">
        <v>-59.728506787330318</v>
      </c>
      <c r="J93" s="69">
        <v>22.1</v>
      </c>
      <c r="K93" s="70">
        <v>87.600000000000023</v>
      </c>
      <c r="L93" s="70">
        <v>8.9</v>
      </c>
      <c r="M93" s="59">
        <v>-78.700000000000017</v>
      </c>
      <c r="N93" s="59">
        <v>-89.840182648401822</v>
      </c>
      <c r="O93" s="59">
        <v>-13.200000000000001</v>
      </c>
      <c r="P93" s="60">
        <v>-59.728506787330318</v>
      </c>
      <c r="Q93" s="69"/>
      <c r="R93" s="70"/>
      <c r="S93" s="70"/>
      <c r="T93" s="70"/>
      <c r="U93" s="70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</row>
    <row r="94" spans="1:67" s="114" customFormat="1" ht="15.75" collapsed="1">
      <c r="A94" s="112"/>
      <c r="B94" s="144" t="s">
        <v>116</v>
      </c>
      <c r="C94" s="58">
        <v>0</v>
      </c>
      <c r="D94" s="58">
        <v>0</v>
      </c>
      <c r="E94" s="59">
        <v>0</v>
      </c>
      <c r="F94" s="21">
        <v>0</v>
      </c>
      <c r="G94" s="22" t="s">
        <v>355</v>
      </c>
      <c r="H94" s="22">
        <v>0</v>
      </c>
      <c r="I94" s="22" t="s">
        <v>355</v>
      </c>
      <c r="J94" s="29">
        <v>0</v>
      </c>
      <c r="K94" s="30">
        <v>0</v>
      </c>
      <c r="L94" s="30">
        <v>0</v>
      </c>
      <c r="M94" s="59">
        <v>0</v>
      </c>
      <c r="N94" s="59" t="s">
        <v>355</v>
      </c>
      <c r="O94" s="59">
        <v>0</v>
      </c>
      <c r="P94" s="60" t="s">
        <v>355</v>
      </c>
      <c r="Q94" s="29">
        <v>0</v>
      </c>
      <c r="R94" s="30">
        <v>0</v>
      </c>
      <c r="S94" s="30">
        <v>0</v>
      </c>
      <c r="T94" s="30">
        <v>0</v>
      </c>
      <c r="U94" s="30">
        <v>0</v>
      </c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</row>
    <row r="95" spans="1:67" s="114" customFormat="1" ht="16.5" hidden="1" outlineLevel="1">
      <c r="A95" s="112"/>
      <c r="B95" s="145" t="s">
        <v>117</v>
      </c>
      <c r="C95" s="58">
        <v>0</v>
      </c>
      <c r="D95" s="58">
        <v>0</v>
      </c>
      <c r="E95" s="59">
        <v>0</v>
      </c>
      <c r="F95" s="21">
        <v>0</v>
      </c>
      <c r="G95" s="22" t="s">
        <v>355</v>
      </c>
      <c r="H95" s="22">
        <v>0</v>
      </c>
      <c r="I95" s="22" t="s">
        <v>355</v>
      </c>
      <c r="J95" s="69"/>
      <c r="K95" s="70"/>
      <c r="L95" s="70"/>
      <c r="M95" s="59">
        <v>0</v>
      </c>
      <c r="N95" s="59" t="s">
        <v>355</v>
      </c>
      <c r="O95" s="59">
        <v>0</v>
      </c>
      <c r="P95" s="60" t="s">
        <v>355</v>
      </c>
      <c r="Q95" s="69"/>
      <c r="R95" s="70"/>
      <c r="S95" s="70"/>
      <c r="T95" s="70"/>
      <c r="U95" s="70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</row>
    <row r="96" spans="1:67" s="114" customFormat="1" ht="16.5" hidden="1" outlineLevel="1">
      <c r="A96" s="112"/>
      <c r="B96" s="145" t="s">
        <v>118</v>
      </c>
      <c r="C96" s="58">
        <v>0</v>
      </c>
      <c r="D96" s="58">
        <v>0</v>
      </c>
      <c r="E96" s="59">
        <v>0</v>
      </c>
      <c r="F96" s="21">
        <v>0</v>
      </c>
      <c r="G96" s="22" t="s">
        <v>355</v>
      </c>
      <c r="H96" s="22">
        <v>0</v>
      </c>
      <c r="I96" s="22" t="s">
        <v>355</v>
      </c>
      <c r="J96" s="69"/>
      <c r="K96" s="70"/>
      <c r="L96" s="70"/>
      <c r="M96" s="59">
        <v>0</v>
      </c>
      <c r="N96" s="59" t="s">
        <v>355</v>
      </c>
      <c r="O96" s="59">
        <v>0</v>
      </c>
      <c r="P96" s="60" t="s">
        <v>355</v>
      </c>
      <c r="Q96" s="69"/>
      <c r="R96" s="70"/>
      <c r="S96" s="70"/>
      <c r="T96" s="70"/>
      <c r="U96" s="70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</row>
    <row r="97" spans="1:67" s="114" customFormat="1" ht="16.5" hidden="1" outlineLevel="1">
      <c r="A97" s="112"/>
      <c r="B97" s="145" t="s">
        <v>119</v>
      </c>
      <c r="C97" s="58">
        <v>0</v>
      </c>
      <c r="D97" s="58">
        <v>0</v>
      </c>
      <c r="E97" s="59">
        <v>0</v>
      </c>
      <c r="F97" s="21">
        <v>0</v>
      </c>
      <c r="G97" s="22" t="s">
        <v>355</v>
      </c>
      <c r="H97" s="22">
        <v>0</v>
      </c>
      <c r="I97" s="22" t="s">
        <v>355</v>
      </c>
      <c r="J97" s="69"/>
      <c r="K97" s="70"/>
      <c r="L97" s="70"/>
      <c r="M97" s="59">
        <v>0</v>
      </c>
      <c r="N97" s="59" t="s">
        <v>355</v>
      </c>
      <c r="O97" s="59">
        <v>0</v>
      </c>
      <c r="P97" s="60" t="s">
        <v>355</v>
      </c>
      <c r="Q97" s="69"/>
      <c r="R97" s="70"/>
      <c r="S97" s="70"/>
      <c r="T97" s="70"/>
      <c r="U97" s="70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</row>
    <row r="98" spans="1:67" s="114" customFormat="1" ht="16.5" hidden="1" outlineLevel="1">
      <c r="A98" s="112"/>
      <c r="B98" s="145" t="s">
        <v>120</v>
      </c>
      <c r="C98" s="58">
        <v>0</v>
      </c>
      <c r="D98" s="58">
        <v>0</v>
      </c>
      <c r="E98" s="59">
        <v>0</v>
      </c>
      <c r="F98" s="21">
        <v>0</v>
      </c>
      <c r="G98" s="22" t="s">
        <v>355</v>
      </c>
      <c r="H98" s="22">
        <v>0</v>
      </c>
      <c r="I98" s="22" t="s">
        <v>355</v>
      </c>
      <c r="J98" s="69"/>
      <c r="K98" s="70"/>
      <c r="L98" s="70"/>
      <c r="M98" s="59">
        <v>0</v>
      </c>
      <c r="N98" s="59" t="s">
        <v>355</v>
      </c>
      <c r="O98" s="59">
        <v>0</v>
      </c>
      <c r="P98" s="60" t="s">
        <v>355</v>
      </c>
      <c r="Q98" s="69"/>
      <c r="R98" s="70"/>
      <c r="S98" s="70"/>
      <c r="T98" s="70"/>
      <c r="U98" s="70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</row>
    <row r="99" spans="1:67" s="114" customFormat="1" ht="16.5" hidden="1" outlineLevel="1">
      <c r="A99" s="112"/>
      <c r="B99" s="145" t="s">
        <v>121</v>
      </c>
      <c r="C99" s="58">
        <v>0</v>
      </c>
      <c r="D99" s="58">
        <v>0</v>
      </c>
      <c r="E99" s="59">
        <v>0</v>
      </c>
      <c r="F99" s="21">
        <v>0</v>
      </c>
      <c r="G99" s="22" t="s">
        <v>355</v>
      </c>
      <c r="H99" s="22">
        <v>0</v>
      </c>
      <c r="I99" s="22" t="s">
        <v>355</v>
      </c>
      <c r="J99" s="69"/>
      <c r="K99" s="70"/>
      <c r="L99" s="70"/>
      <c r="M99" s="59">
        <v>0</v>
      </c>
      <c r="N99" s="59" t="s">
        <v>355</v>
      </c>
      <c r="O99" s="59">
        <v>0</v>
      </c>
      <c r="P99" s="60" t="s">
        <v>355</v>
      </c>
      <c r="Q99" s="69"/>
      <c r="R99" s="70"/>
      <c r="S99" s="70"/>
      <c r="T99" s="70"/>
      <c r="U99" s="70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</row>
    <row r="100" spans="1:67" s="114" customFormat="1" ht="16.5" hidden="1" outlineLevel="1">
      <c r="A100" s="112"/>
      <c r="B100" s="145" t="s">
        <v>122</v>
      </c>
      <c r="C100" s="58">
        <v>0</v>
      </c>
      <c r="D100" s="58">
        <v>0</v>
      </c>
      <c r="E100" s="59">
        <v>0</v>
      </c>
      <c r="F100" s="21">
        <v>0</v>
      </c>
      <c r="G100" s="22" t="s">
        <v>355</v>
      </c>
      <c r="H100" s="22">
        <v>0</v>
      </c>
      <c r="I100" s="22" t="s">
        <v>355</v>
      </c>
      <c r="J100" s="69"/>
      <c r="K100" s="70"/>
      <c r="L100" s="70"/>
      <c r="M100" s="59">
        <v>0</v>
      </c>
      <c r="N100" s="59" t="s">
        <v>355</v>
      </c>
      <c r="O100" s="59">
        <v>0</v>
      </c>
      <c r="P100" s="60" t="s">
        <v>355</v>
      </c>
      <c r="Q100" s="69"/>
      <c r="R100" s="70"/>
      <c r="S100" s="70"/>
      <c r="T100" s="70"/>
      <c r="U100" s="70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</row>
    <row r="101" spans="1:67" s="114" customFormat="1" ht="16.5" hidden="1" outlineLevel="1">
      <c r="A101" s="112"/>
      <c r="B101" s="145" t="s">
        <v>123</v>
      </c>
      <c r="C101" s="58">
        <v>0</v>
      </c>
      <c r="D101" s="58">
        <v>0</v>
      </c>
      <c r="E101" s="59">
        <v>0</v>
      </c>
      <c r="F101" s="21">
        <v>0</v>
      </c>
      <c r="G101" s="22" t="s">
        <v>355</v>
      </c>
      <c r="H101" s="22">
        <v>0</v>
      </c>
      <c r="I101" s="22" t="s">
        <v>355</v>
      </c>
      <c r="J101" s="69"/>
      <c r="K101" s="70"/>
      <c r="L101" s="70"/>
      <c r="M101" s="59">
        <v>0</v>
      </c>
      <c r="N101" s="59" t="s">
        <v>355</v>
      </c>
      <c r="O101" s="59">
        <v>0</v>
      </c>
      <c r="P101" s="60" t="s">
        <v>355</v>
      </c>
      <c r="Q101" s="69"/>
      <c r="R101" s="70"/>
      <c r="S101" s="70"/>
      <c r="T101" s="70"/>
      <c r="U101" s="70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</row>
    <row r="102" spans="1:67" s="114" customFormat="1" ht="16.5" hidden="1" outlineLevel="1">
      <c r="A102" s="112"/>
      <c r="B102" s="145" t="s">
        <v>124</v>
      </c>
      <c r="C102" s="58">
        <v>0</v>
      </c>
      <c r="D102" s="58">
        <v>0</v>
      </c>
      <c r="E102" s="59">
        <v>0</v>
      </c>
      <c r="F102" s="21">
        <v>0</v>
      </c>
      <c r="G102" s="22" t="s">
        <v>355</v>
      </c>
      <c r="H102" s="22">
        <v>0</v>
      </c>
      <c r="I102" s="22" t="s">
        <v>355</v>
      </c>
      <c r="J102" s="69"/>
      <c r="K102" s="70"/>
      <c r="L102" s="70"/>
      <c r="M102" s="59">
        <v>0</v>
      </c>
      <c r="N102" s="59" t="s">
        <v>355</v>
      </c>
      <c r="O102" s="59">
        <v>0</v>
      </c>
      <c r="P102" s="60" t="s">
        <v>355</v>
      </c>
      <c r="Q102" s="69"/>
      <c r="R102" s="70"/>
      <c r="S102" s="70"/>
      <c r="T102" s="70"/>
      <c r="U102" s="70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</row>
    <row r="103" spans="1:67" s="114" customFormat="1" ht="16.5" hidden="1" outlineLevel="1">
      <c r="A103" s="112"/>
      <c r="B103" s="145" t="s">
        <v>125</v>
      </c>
      <c r="C103" s="58">
        <v>0</v>
      </c>
      <c r="D103" s="58">
        <v>0</v>
      </c>
      <c r="E103" s="59">
        <v>0</v>
      </c>
      <c r="F103" s="21">
        <v>0</v>
      </c>
      <c r="G103" s="22" t="s">
        <v>355</v>
      </c>
      <c r="H103" s="22">
        <v>0</v>
      </c>
      <c r="I103" s="22" t="s">
        <v>355</v>
      </c>
      <c r="J103" s="69"/>
      <c r="K103" s="70"/>
      <c r="L103" s="70"/>
      <c r="M103" s="59">
        <v>0</v>
      </c>
      <c r="N103" s="59" t="s">
        <v>355</v>
      </c>
      <c r="O103" s="59">
        <v>0</v>
      </c>
      <c r="P103" s="60" t="s">
        <v>355</v>
      </c>
      <c r="Q103" s="69"/>
      <c r="R103" s="70"/>
      <c r="S103" s="70"/>
      <c r="T103" s="70"/>
      <c r="U103" s="70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</row>
    <row r="104" spans="1:67" s="114" customFormat="1" ht="16.5" hidden="1" outlineLevel="1">
      <c r="A104" s="112"/>
      <c r="B104" s="145" t="s">
        <v>126</v>
      </c>
      <c r="C104" s="58">
        <v>0</v>
      </c>
      <c r="D104" s="58">
        <v>0</v>
      </c>
      <c r="E104" s="59">
        <v>0</v>
      </c>
      <c r="F104" s="21">
        <v>0</v>
      </c>
      <c r="G104" s="22" t="s">
        <v>355</v>
      </c>
      <c r="H104" s="22">
        <v>0</v>
      </c>
      <c r="I104" s="22" t="s">
        <v>355</v>
      </c>
      <c r="J104" s="69"/>
      <c r="K104" s="70"/>
      <c r="L104" s="70"/>
      <c r="M104" s="59">
        <v>0</v>
      </c>
      <c r="N104" s="59" t="s">
        <v>355</v>
      </c>
      <c r="O104" s="59">
        <v>0</v>
      </c>
      <c r="P104" s="60" t="s">
        <v>355</v>
      </c>
      <c r="Q104" s="69"/>
      <c r="R104" s="70"/>
      <c r="S104" s="70"/>
      <c r="T104" s="70"/>
      <c r="U104" s="70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</row>
    <row r="105" spans="1:67" s="114" customFormat="1" ht="16.5" hidden="1" outlineLevel="1">
      <c r="A105" s="112"/>
      <c r="B105" s="145" t="s">
        <v>127</v>
      </c>
      <c r="C105" s="58">
        <v>0</v>
      </c>
      <c r="D105" s="58">
        <v>0</v>
      </c>
      <c r="E105" s="59">
        <v>0</v>
      </c>
      <c r="F105" s="21">
        <v>0</v>
      </c>
      <c r="G105" s="22" t="s">
        <v>355</v>
      </c>
      <c r="H105" s="22">
        <v>0</v>
      </c>
      <c r="I105" s="22" t="s">
        <v>355</v>
      </c>
      <c r="J105" s="69"/>
      <c r="K105" s="70"/>
      <c r="L105" s="70"/>
      <c r="M105" s="59">
        <v>0</v>
      </c>
      <c r="N105" s="59" t="s">
        <v>355</v>
      </c>
      <c r="O105" s="59">
        <v>0</v>
      </c>
      <c r="P105" s="60" t="s">
        <v>355</v>
      </c>
      <c r="Q105" s="69"/>
      <c r="R105" s="70"/>
      <c r="S105" s="70"/>
      <c r="T105" s="70"/>
      <c r="U105" s="70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</row>
    <row r="106" spans="1:67" s="114" customFormat="1" ht="16.5" hidden="1" outlineLevel="1">
      <c r="A106" s="112"/>
      <c r="B106" s="146" t="s">
        <v>128</v>
      </c>
      <c r="C106" s="58">
        <v>0</v>
      </c>
      <c r="D106" s="58">
        <v>0</v>
      </c>
      <c r="E106" s="59">
        <v>0</v>
      </c>
      <c r="F106" s="21">
        <v>0</v>
      </c>
      <c r="G106" s="22" t="s">
        <v>355</v>
      </c>
      <c r="H106" s="22">
        <v>0</v>
      </c>
      <c r="I106" s="22" t="s">
        <v>355</v>
      </c>
      <c r="J106" s="69"/>
      <c r="K106" s="70"/>
      <c r="L106" s="70"/>
      <c r="M106" s="59">
        <v>0</v>
      </c>
      <c r="N106" s="59" t="s">
        <v>355</v>
      </c>
      <c r="O106" s="59">
        <v>0</v>
      </c>
      <c r="P106" s="60" t="s">
        <v>355</v>
      </c>
      <c r="Q106" s="69"/>
      <c r="R106" s="70"/>
      <c r="S106" s="70"/>
      <c r="T106" s="70"/>
      <c r="U106" s="70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</row>
    <row r="107" spans="1:67" s="114" customFormat="1" ht="16.5" hidden="1" outlineLevel="1">
      <c r="A107" s="112"/>
      <c r="B107" s="145"/>
      <c r="C107" s="58">
        <v>0</v>
      </c>
      <c r="D107" s="58">
        <v>0</v>
      </c>
      <c r="E107" s="59">
        <v>0</v>
      </c>
      <c r="F107" s="21">
        <v>0</v>
      </c>
      <c r="G107" s="22" t="s">
        <v>355</v>
      </c>
      <c r="H107" s="22">
        <v>0</v>
      </c>
      <c r="I107" s="22" t="s">
        <v>355</v>
      </c>
      <c r="J107" s="69"/>
      <c r="K107" s="70"/>
      <c r="L107" s="70"/>
      <c r="M107" s="59">
        <v>0</v>
      </c>
      <c r="N107" s="59" t="s">
        <v>355</v>
      </c>
      <c r="O107" s="59">
        <v>0</v>
      </c>
      <c r="P107" s="60" t="s">
        <v>355</v>
      </c>
      <c r="Q107" s="69"/>
      <c r="R107" s="70"/>
      <c r="S107" s="70"/>
      <c r="T107" s="70"/>
      <c r="U107" s="70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</row>
    <row r="108" spans="1:67" s="114" customFormat="1" ht="16.5" hidden="1" outlineLevel="1">
      <c r="A108" s="112"/>
      <c r="B108" s="146" t="s">
        <v>129</v>
      </c>
      <c r="C108" s="58">
        <v>22.1</v>
      </c>
      <c r="D108" s="58">
        <v>87.600000000000023</v>
      </c>
      <c r="E108" s="59">
        <v>8.9</v>
      </c>
      <c r="F108" s="21">
        <v>-78.700000000000017</v>
      </c>
      <c r="G108" s="22">
        <v>-89.840182648401822</v>
      </c>
      <c r="H108" s="22">
        <v>-13.200000000000001</v>
      </c>
      <c r="I108" s="22">
        <v>-59.728506787330318</v>
      </c>
      <c r="J108" s="29">
        <v>22.1</v>
      </c>
      <c r="K108" s="30">
        <v>87.600000000000023</v>
      </c>
      <c r="L108" s="30">
        <v>8.9</v>
      </c>
      <c r="M108" s="59">
        <v>-78.700000000000017</v>
      </c>
      <c r="N108" s="59">
        <v>-89.840182648401822</v>
      </c>
      <c r="O108" s="59">
        <v>-13.200000000000001</v>
      </c>
      <c r="P108" s="60">
        <v>-59.728506787330318</v>
      </c>
      <c r="Q108" s="29">
        <v>0</v>
      </c>
      <c r="R108" s="30">
        <v>0</v>
      </c>
      <c r="S108" s="30">
        <v>0</v>
      </c>
      <c r="T108" s="30">
        <v>0</v>
      </c>
      <c r="U108" s="30">
        <v>0</v>
      </c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</row>
    <row r="109" spans="1:67" s="114" customFormat="1" ht="31.5">
      <c r="A109" s="112" t="s">
        <v>132</v>
      </c>
      <c r="B109" s="143" t="s">
        <v>133</v>
      </c>
      <c r="C109" s="58">
        <v>257.84091000000001</v>
      </c>
      <c r="D109" s="58">
        <v>297.38451049999998</v>
      </c>
      <c r="E109" s="59">
        <v>296.69756000000001</v>
      </c>
      <c r="F109" s="21">
        <v>-0.68695049999996627</v>
      </c>
      <c r="G109" s="22">
        <v>-0.230997404284769</v>
      </c>
      <c r="H109" s="22">
        <v>38.856650000000002</v>
      </c>
      <c r="I109" s="22">
        <v>15.070009642767706</v>
      </c>
      <c r="J109" s="69">
        <v>257.84091000000001</v>
      </c>
      <c r="K109" s="70">
        <v>297.38451049999998</v>
      </c>
      <c r="L109" s="70">
        <v>296.69756000000001</v>
      </c>
      <c r="M109" s="59">
        <v>-0.68695049999996627</v>
      </c>
      <c r="N109" s="59">
        <v>-0.230997404284769</v>
      </c>
      <c r="O109" s="59">
        <v>38.856650000000002</v>
      </c>
      <c r="P109" s="60">
        <v>15.070009642767706</v>
      </c>
      <c r="Q109" s="69"/>
      <c r="R109" s="70"/>
      <c r="S109" s="70"/>
      <c r="T109" s="70"/>
      <c r="U109" s="70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</row>
    <row r="110" spans="1:67" s="114" customFormat="1" ht="15.75">
      <c r="A110" s="112"/>
      <c r="B110" s="144" t="s">
        <v>116</v>
      </c>
      <c r="C110" s="58">
        <v>257.84091000000001</v>
      </c>
      <c r="D110" s="58">
        <v>297.38451049999998</v>
      </c>
      <c r="E110" s="59">
        <v>296.69756000000001</v>
      </c>
      <c r="F110" s="21">
        <v>-0.68695049999996627</v>
      </c>
      <c r="G110" s="22">
        <v>-0.230997404284769</v>
      </c>
      <c r="H110" s="22">
        <v>38.856650000000002</v>
      </c>
      <c r="I110" s="22">
        <v>15.070009642767706</v>
      </c>
      <c r="J110" s="29">
        <v>257.84091000000001</v>
      </c>
      <c r="K110" s="30">
        <v>297.38451049999998</v>
      </c>
      <c r="L110" s="30">
        <v>296.69756000000001</v>
      </c>
      <c r="M110" s="59">
        <v>-0.68695049999996627</v>
      </c>
      <c r="N110" s="59">
        <v>-0.230997404284769</v>
      </c>
      <c r="O110" s="59">
        <v>38.856650000000002</v>
      </c>
      <c r="P110" s="60">
        <v>15.070009642767706</v>
      </c>
      <c r="Q110" s="29">
        <v>0</v>
      </c>
      <c r="R110" s="30">
        <v>0</v>
      </c>
      <c r="S110" s="30">
        <v>0</v>
      </c>
      <c r="T110" s="30">
        <v>0</v>
      </c>
      <c r="U110" s="30">
        <v>0</v>
      </c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</row>
    <row r="111" spans="1:67" s="114" customFormat="1" ht="16.5" outlineLevel="1">
      <c r="A111" s="112"/>
      <c r="B111" s="145" t="s">
        <v>117</v>
      </c>
      <c r="C111" s="58">
        <v>257.84091000000001</v>
      </c>
      <c r="D111" s="58">
        <v>297.38451049999998</v>
      </c>
      <c r="E111" s="59">
        <v>296.69756000000001</v>
      </c>
      <c r="F111" s="21">
        <v>-0.68695049999996627</v>
      </c>
      <c r="G111" s="22">
        <v>-0.230997404284769</v>
      </c>
      <c r="H111" s="22">
        <v>38.856650000000002</v>
      </c>
      <c r="I111" s="22">
        <v>15.070009642767706</v>
      </c>
      <c r="J111" s="69">
        <v>257.84091000000001</v>
      </c>
      <c r="K111" s="70">
        <v>297.38451049999998</v>
      </c>
      <c r="L111" s="70">
        <v>296.69756000000001</v>
      </c>
      <c r="M111" s="59">
        <v>-0.68695049999996627</v>
      </c>
      <c r="N111" s="59">
        <v>-0.230997404284769</v>
      </c>
      <c r="O111" s="59">
        <v>38.856650000000002</v>
      </c>
      <c r="P111" s="60">
        <v>15.070009642767706</v>
      </c>
      <c r="Q111" s="69"/>
      <c r="R111" s="70"/>
      <c r="S111" s="70"/>
      <c r="T111" s="70"/>
      <c r="U111" s="70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</row>
    <row r="112" spans="1:67" s="114" customFormat="1" ht="16.5" hidden="1" outlineLevel="1">
      <c r="A112" s="112"/>
      <c r="B112" s="145" t="s">
        <v>118</v>
      </c>
      <c r="C112" s="58">
        <v>0</v>
      </c>
      <c r="D112" s="58">
        <v>0</v>
      </c>
      <c r="E112" s="59">
        <v>0</v>
      </c>
      <c r="F112" s="21">
        <v>0</v>
      </c>
      <c r="G112" s="22" t="s">
        <v>355</v>
      </c>
      <c r="H112" s="22">
        <v>0</v>
      </c>
      <c r="I112" s="22" t="s">
        <v>355</v>
      </c>
      <c r="J112" s="69"/>
      <c r="K112" s="70"/>
      <c r="L112" s="70"/>
      <c r="M112" s="59">
        <v>0</v>
      </c>
      <c r="N112" s="59" t="s">
        <v>355</v>
      </c>
      <c r="O112" s="59">
        <v>0</v>
      </c>
      <c r="P112" s="60" t="s">
        <v>355</v>
      </c>
      <c r="Q112" s="69"/>
      <c r="R112" s="70"/>
      <c r="S112" s="70"/>
      <c r="T112" s="70"/>
      <c r="U112" s="70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</row>
    <row r="113" spans="1:67" s="114" customFormat="1" ht="16.5" hidden="1" outlineLevel="1">
      <c r="A113" s="112"/>
      <c r="B113" s="145" t="s">
        <v>119</v>
      </c>
      <c r="C113" s="58">
        <v>0</v>
      </c>
      <c r="D113" s="58">
        <v>0</v>
      </c>
      <c r="E113" s="59">
        <v>0</v>
      </c>
      <c r="F113" s="21">
        <v>0</v>
      </c>
      <c r="G113" s="22" t="s">
        <v>355</v>
      </c>
      <c r="H113" s="22">
        <v>0</v>
      </c>
      <c r="I113" s="22" t="s">
        <v>355</v>
      </c>
      <c r="J113" s="69"/>
      <c r="K113" s="70"/>
      <c r="L113" s="70"/>
      <c r="M113" s="59">
        <v>0</v>
      </c>
      <c r="N113" s="59" t="s">
        <v>355</v>
      </c>
      <c r="O113" s="59">
        <v>0</v>
      </c>
      <c r="P113" s="60" t="s">
        <v>355</v>
      </c>
      <c r="Q113" s="69"/>
      <c r="R113" s="70"/>
      <c r="S113" s="70"/>
      <c r="T113" s="70"/>
      <c r="U113" s="70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</row>
    <row r="114" spans="1:67" s="114" customFormat="1" ht="16.5" hidden="1" outlineLevel="1">
      <c r="A114" s="112"/>
      <c r="B114" s="145" t="s">
        <v>120</v>
      </c>
      <c r="C114" s="58">
        <v>0</v>
      </c>
      <c r="D114" s="58">
        <v>0</v>
      </c>
      <c r="E114" s="59">
        <v>0</v>
      </c>
      <c r="F114" s="21">
        <v>0</v>
      </c>
      <c r="G114" s="22" t="s">
        <v>355</v>
      </c>
      <c r="H114" s="22">
        <v>0</v>
      </c>
      <c r="I114" s="22" t="s">
        <v>355</v>
      </c>
      <c r="J114" s="69"/>
      <c r="K114" s="70"/>
      <c r="L114" s="70"/>
      <c r="M114" s="59">
        <v>0</v>
      </c>
      <c r="N114" s="59" t="s">
        <v>355</v>
      </c>
      <c r="O114" s="59">
        <v>0</v>
      </c>
      <c r="P114" s="60" t="s">
        <v>355</v>
      </c>
      <c r="Q114" s="69"/>
      <c r="R114" s="70"/>
      <c r="S114" s="70"/>
      <c r="T114" s="70"/>
      <c r="U114" s="70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</row>
    <row r="115" spans="1:67" s="114" customFormat="1" ht="16.5" hidden="1" outlineLevel="1">
      <c r="A115" s="112"/>
      <c r="B115" s="145" t="s">
        <v>121</v>
      </c>
      <c r="C115" s="58">
        <v>0</v>
      </c>
      <c r="D115" s="58">
        <v>0</v>
      </c>
      <c r="E115" s="59">
        <v>0</v>
      </c>
      <c r="F115" s="21">
        <v>0</v>
      </c>
      <c r="G115" s="22" t="s">
        <v>355</v>
      </c>
      <c r="H115" s="22">
        <v>0</v>
      </c>
      <c r="I115" s="22" t="s">
        <v>355</v>
      </c>
      <c r="J115" s="69"/>
      <c r="K115" s="70"/>
      <c r="L115" s="70"/>
      <c r="M115" s="59">
        <v>0</v>
      </c>
      <c r="N115" s="59" t="s">
        <v>355</v>
      </c>
      <c r="O115" s="59">
        <v>0</v>
      </c>
      <c r="P115" s="60" t="s">
        <v>355</v>
      </c>
      <c r="Q115" s="69"/>
      <c r="R115" s="70"/>
      <c r="S115" s="70"/>
      <c r="T115" s="70"/>
      <c r="U115" s="70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</row>
    <row r="116" spans="1:67" s="114" customFormat="1" ht="16.5" hidden="1" outlineLevel="1">
      <c r="A116" s="112"/>
      <c r="B116" s="145" t="s">
        <v>122</v>
      </c>
      <c r="C116" s="58">
        <v>0</v>
      </c>
      <c r="D116" s="58">
        <v>0</v>
      </c>
      <c r="E116" s="59">
        <v>0</v>
      </c>
      <c r="F116" s="21">
        <v>0</v>
      </c>
      <c r="G116" s="22" t="s">
        <v>355</v>
      </c>
      <c r="H116" s="22">
        <v>0</v>
      </c>
      <c r="I116" s="22" t="s">
        <v>355</v>
      </c>
      <c r="J116" s="69"/>
      <c r="K116" s="70"/>
      <c r="L116" s="70"/>
      <c r="M116" s="59">
        <v>0</v>
      </c>
      <c r="N116" s="59" t="s">
        <v>355</v>
      </c>
      <c r="O116" s="59">
        <v>0</v>
      </c>
      <c r="P116" s="60" t="s">
        <v>355</v>
      </c>
      <c r="Q116" s="69"/>
      <c r="R116" s="70"/>
      <c r="S116" s="70"/>
      <c r="T116" s="70"/>
      <c r="U116" s="70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</row>
    <row r="117" spans="1:67" s="114" customFormat="1" ht="16.5" hidden="1" outlineLevel="1">
      <c r="A117" s="112"/>
      <c r="B117" s="145" t="s">
        <v>123</v>
      </c>
      <c r="C117" s="58">
        <v>0</v>
      </c>
      <c r="D117" s="58">
        <v>0</v>
      </c>
      <c r="E117" s="59">
        <v>0</v>
      </c>
      <c r="F117" s="21">
        <v>0</v>
      </c>
      <c r="G117" s="22" t="s">
        <v>355</v>
      </c>
      <c r="H117" s="22">
        <v>0</v>
      </c>
      <c r="I117" s="22" t="s">
        <v>355</v>
      </c>
      <c r="J117" s="69"/>
      <c r="K117" s="70"/>
      <c r="L117" s="70"/>
      <c r="M117" s="59">
        <v>0</v>
      </c>
      <c r="N117" s="59" t="s">
        <v>355</v>
      </c>
      <c r="O117" s="59">
        <v>0</v>
      </c>
      <c r="P117" s="60" t="s">
        <v>355</v>
      </c>
      <c r="Q117" s="69"/>
      <c r="R117" s="70"/>
      <c r="S117" s="70"/>
      <c r="T117" s="70"/>
      <c r="U117" s="70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</row>
    <row r="118" spans="1:67" s="114" customFormat="1" ht="16.5" hidden="1" outlineLevel="1">
      <c r="A118" s="112"/>
      <c r="B118" s="145" t="s">
        <v>124</v>
      </c>
      <c r="C118" s="58">
        <v>0</v>
      </c>
      <c r="D118" s="58">
        <v>0</v>
      </c>
      <c r="E118" s="59">
        <v>0</v>
      </c>
      <c r="F118" s="21">
        <v>0</v>
      </c>
      <c r="G118" s="22" t="s">
        <v>355</v>
      </c>
      <c r="H118" s="22">
        <v>0</v>
      </c>
      <c r="I118" s="22" t="s">
        <v>355</v>
      </c>
      <c r="J118" s="69"/>
      <c r="K118" s="70"/>
      <c r="L118" s="70"/>
      <c r="M118" s="59">
        <v>0</v>
      </c>
      <c r="N118" s="59" t="s">
        <v>355</v>
      </c>
      <c r="O118" s="59">
        <v>0</v>
      </c>
      <c r="P118" s="60" t="s">
        <v>355</v>
      </c>
      <c r="Q118" s="69"/>
      <c r="R118" s="70"/>
      <c r="S118" s="70"/>
      <c r="T118" s="70"/>
      <c r="U118" s="70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</row>
    <row r="119" spans="1:67" s="114" customFormat="1" ht="16.5" hidden="1" outlineLevel="1">
      <c r="A119" s="112"/>
      <c r="B119" s="145" t="s">
        <v>125</v>
      </c>
      <c r="C119" s="58">
        <v>0</v>
      </c>
      <c r="D119" s="58">
        <v>0</v>
      </c>
      <c r="E119" s="59">
        <v>0</v>
      </c>
      <c r="F119" s="21">
        <v>0</v>
      </c>
      <c r="G119" s="22" t="s">
        <v>355</v>
      </c>
      <c r="H119" s="22">
        <v>0</v>
      </c>
      <c r="I119" s="22" t="s">
        <v>355</v>
      </c>
      <c r="J119" s="69"/>
      <c r="K119" s="70"/>
      <c r="L119" s="70"/>
      <c r="M119" s="59">
        <v>0</v>
      </c>
      <c r="N119" s="59" t="s">
        <v>355</v>
      </c>
      <c r="O119" s="59">
        <v>0</v>
      </c>
      <c r="P119" s="60" t="s">
        <v>355</v>
      </c>
      <c r="Q119" s="69"/>
      <c r="R119" s="70"/>
      <c r="S119" s="70"/>
      <c r="T119" s="70"/>
      <c r="U119" s="70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</row>
    <row r="120" spans="1:67" s="114" customFormat="1" ht="16.5" hidden="1" outlineLevel="1">
      <c r="A120" s="112"/>
      <c r="B120" s="145" t="s">
        <v>126</v>
      </c>
      <c r="C120" s="58">
        <v>0</v>
      </c>
      <c r="D120" s="58">
        <v>0</v>
      </c>
      <c r="E120" s="59">
        <v>0</v>
      </c>
      <c r="F120" s="21">
        <v>0</v>
      </c>
      <c r="G120" s="22" t="s">
        <v>355</v>
      </c>
      <c r="H120" s="22">
        <v>0</v>
      </c>
      <c r="I120" s="22" t="s">
        <v>355</v>
      </c>
      <c r="J120" s="69"/>
      <c r="K120" s="70"/>
      <c r="L120" s="70"/>
      <c r="M120" s="59">
        <v>0</v>
      </c>
      <c r="N120" s="59" t="s">
        <v>355</v>
      </c>
      <c r="O120" s="59">
        <v>0</v>
      </c>
      <c r="P120" s="60" t="s">
        <v>355</v>
      </c>
      <c r="Q120" s="69"/>
      <c r="R120" s="70"/>
      <c r="S120" s="70"/>
      <c r="T120" s="70"/>
      <c r="U120" s="70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</row>
    <row r="121" spans="1:67" s="114" customFormat="1" ht="16.5" hidden="1" outlineLevel="1">
      <c r="A121" s="112"/>
      <c r="B121" s="145" t="s">
        <v>127</v>
      </c>
      <c r="C121" s="58">
        <v>0</v>
      </c>
      <c r="D121" s="58">
        <v>0</v>
      </c>
      <c r="E121" s="59">
        <v>0</v>
      </c>
      <c r="F121" s="21">
        <v>0</v>
      </c>
      <c r="G121" s="22" t="s">
        <v>355</v>
      </c>
      <c r="H121" s="22">
        <v>0</v>
      </c>
      <c r="I121" s="22" t="s">
        <v>355</v>
      </c>
      <c r="J121" s="69"/>
      <c r="K121" s="70"/>
      <c r="L121" s="70"/>
      <c r="M121" s="59">
        <v>0</v>
      </c>
      <c r="N121" s="59" t="s">
        <v>355</v>
      </c>
      <c r="O121" s="59">
        <v>0</v>
      </c>
      <c r="P121" s="60" t="s">
        <v>355</v>
      </c>
      <c r="Q121" s="69"/>
      <c r="R121" s="70"/>
      <c r="S121" s="70"/>
      <c r="T121" s="70"/>
      <c r="U121" s="70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</row>
    <row r="122" spans="1:67" s="114" customFormat="1" ht="16.5" hidden="1" outlineLevel="1">
      <c r="A122" s="112"/>
      <c r="B122" s="146" t="s">
        <v>128</v>
      </c>
      <c r="C122" s="58">
        <v>0</v>
      </c>
      <c r="D122" s="58">
        <v>0</v>
      </c>
      <c r="E122" s="59">
        <v>0</v>
      </c>
      <c r="F122" s="21">
        <v>0</v>
      </c>
      <c r="G122" s="22" t="s">
        <v>355</v>
      </c>
      <c r="H122" s="22">
        <v>0</v>
      </c>
      <c r="I122" s="22" t="s">
        <v>355</v>
      </c>
      <c r="J122" s="69"/>
      <c r="K122" s="70"/>
      <c r="L122" s="70"/>
      <c r="M122" s="59">
        <v>0</v>
      </c>
      <c r="N122" s="59" t="s">
        <v>355</v>
      </c>
      <c r="O122" s="59">
        <v>0</v>
      </c>
      <c r="P122" s="60" t="s">
        <v>355</v>
      </c>
      <c r="Q122" s="69"/>
      <c r="R122" s="70"/>
      <c r="S122" s="70"/>
      <c r="T122" s="70"/>
      <c r="U122" s="70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</row>
    <row r="123" spans="1:67" s="114" customFormat="1" ht="16.5" hidden="1" outlineLevel="1">
      <c r="A123" s="112"/>
      <c r="B123" s="145"/>
      <c r="C123" s="58">
        <v>0</v>
      </c>
      <c r="D123" s="58">
        <v>0</v>
      </c>
      <c r="E123" s="59">
        <v>0</v>
      </c>
      <c r="F123" s="21">
        <v>0</v>
      </c>
      <c r="G123" s="22" t="s">
        <v>355</v>
      </c>
      <c r="H123" s="22">
        <v>0</v>
      </c>
      <c r="I123" s="22" t="s">
        <v>355</v>
      </c>
      <c r="J123" s="69"/>
      <c r="K123" s="70"/>
      <c r="L123" s="70"/>
      <c r="M123" s="59">
        <v>0</v>
      </c>
      <c r="N123" s="59" t="s">
        <v>355</v>
      </c>
      <c r="O123" s="59">
        <v>0</v>
      </c>
      <c r="P123" s="60" t="s">
        <v>355</v>
      </c>
      <c r="Q123" s="69"/>
      <c r="R123" s="70"/>
      <c r="S123" s="70"/>
      <c r="T123" s="70"/>
      <c r="U123" s="70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</row>
    <row r="124" spans="1:67" s="114" customFormat="1" ht="16.5" outlineLevel="1">
      <c r="A124" s="112"/>
      <c r="B124" s="146" t="s">
        <v>129</v>
      </c>
      <c r="C124" s="58">
        <v>0</v>
      </c>
      <c r="D124" s="58">
        <v>0</v>
      </c>
      <c r="E124" s="59">
        <v>0</v>
      </c>
      <c r="F124" s="21">
        <v>0</v>
      </c>
      <c r="G124" s="22" t="s">
        <v>355</v>
      </c>
      <c r="H124" s="22">
        <v>0</v>
      </c>
      <c r="I124" s="22" t="s">
        <v>355</v>
      </c>
      <c r="J124" s="29">
        <v>0</v>
      </c>
      <c r="K124" s="30">
        <v>0</v>
      </c>
      <c r="L124" s="30">
        <v>0</v>
      </c>
      <c r="M124" s="59">
        <v>0</v>
      </c>
      <c r="N124" s="59" t="s">
        <v>355</v>
      </c>
      <c r="O124" s="59">
        <v>0</v>
      </c>
      <c r="P124" s="60" t="s">
        <v>355</v>
      </c>
      <c r="Q124" s="29">
        <v>0</v>
      </c>
      <c r="R124" s="30">
        <v>0</v>
      </c>
      <c r="S124" s="30">
        <v>0</v>
      </c>
      <c r="T124" s="30">
        <v>0</v>
      </c>
      <c r="U124" s="30">
        <v>0</v>
      </c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</row>
    <row r="125" spans="1:67" s="114" customFormat="1" ht="67.5" customHeight="1">
      <c r="A125" s="112" t="s">
        <v>134</v>
      </c>
      <c r="B125" s="143" t="s">
        <v>135</v>
      </c>
      <c r="C125" s="58">
        <v>34.481999999999999</v>
      </c>
      <c r="D125" s="58">
        <v>126.99599999999998</v>
      </c>
      <c r="E125" s="59">
        <v>110.968</v>
      </c>
      <c r="F125" s="21">
        <v>-16.027999999999977</v>
      </c>
      <c r="G125" s="22">
        <v>-12.620869948659784</v>
      </c>
      <c r="H125" s="22">
        <v>76.486000000000004</v>
      </c>
      <c r="I125" s="22">
        <v>221.81427991415811</v>
      </c>
      <c r="J125" s="69">
        <v>34.481999999999999</v>
      </c>
      <c r="K125" s="70">
        <v>126.99599999999998</v>
      </c>
      <c r="L125" s="70">
        <v>110.968</v>
      </c>
      <c r="M125" s="59">
        <v>-16.027999999999977</v>
      </c>
      <c r="N125" s="59">
        <v>-12.620869948659784</v>
      </c>
      <c r="O125" s="59">
        <v>76.486000000000004</v>
      </c>
      <c r="P125" s="60">
        <v>221.81427991415811</v>
      </c>
      <c r="Q125" s="69"/>
      <c r="R125" s="70"/>
      <c r="S125" s="70"/>
      <c r="T125" s="70"/>
      <c r="U125" s="70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</row>
    <row r="126" spans="1:67" s="114" customFormat="1" ht="15.75" collapsed="1">
      <c r="A126" s="112"/>
      <c r="B126" s="144" t="s">
        <v>116</v>
      </c>
      <c r="C126" s="58">
        <v>0</v>
      </c>
      <c r="D126" s="58">
        <v>0</v>
      </c>
      <c r="E126" s="59">
        <v>0</v>
      </c>
      <c r="F126" s="21">
        <v>0</v>
      </c>
      <c r="G126" s="22" t="s">
        <v>355</v>
      </c>
      <c r="H126" s="22">
        <v>0</v>
      </c>
      <c r="I126" s="22" t="s">
        <v>355</v>
      </c>
      <c r="J126" s="29">
        <v>0</v>
      </c>
      <c r="K126" s="30">
        <v>0</v>
      </c>
      <c r="L126" s="30">
        <v>0</v>
      </c>
      <c r="M126" s="59">
        <v>0</v>
      </c>
      <c r="N126" s="59" t="s">
        <v>355</v>
      </c>
      <c r="O126" s="59">
        <v>0</v>
      </c>
      <c r="P126" s="60" t="s">
        <v>355</v>
      </c>
      <c r="Q126" s="29">
        <v>0</v>
      </c>
      <c r="R126" s="30">
        <v>0</v>
      </c>
      <c r="S126" s="30">
        <v>0</v>
      </c>
      <c r="T126" s="30">
        <v>0</v>
      </c>
      <c r="U126" s="30">
        <v>0</v>
      </c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</row>
    <row r="127" spans="1:67" s="114" customFormat="1" ht="16.5" hidden="1" outlineLevel="1">
      <c r="A127" s="112"/>
      <c r="B127" s="145" t="s">
        <v>117</v>
      </c>
      <c r="C127" s="58">
        <v>0</v>
      </c>
      <c r="D127" s="58">
        <v>0</v>
      </c>
      <c r="E127" s="59">
        <v>0</v>
      </c>
      <c r="F127" s="21">
        <v>0</v>
      </c>
      <c r="G127" s="22" t="s">
        <v>355</v>
      </c>
      <c r="H127" s="22">
        <v>0</v>
      </c>
      <c r="I127" s="22" t="s">
        <v>355</v>
      </c>
      <c r="J127" s="69"/>
      <c r="K127" s="70"/>
      <c r="L127" s="70"/>
      <c r="M127" s="59">
        <v>0</v>
      </c>
      <c r="N127" s="59" t="s">
        <v>355</v>
      </c>
      <c r="O127" s="59">
        <v>0</v>
      </c>
      <c r="P127" s="60" t="s">
        <v>355</v>
      </c>
      <c r="Q127" s="69"/>
      <c r="R127" s="70"/>
      <c r="S127" s="70"/>
      <c r="T127" s="70"/>
      <c r="U127" s="70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</row>
    <row r="128" spans="1:67" s="114" customFormat="1" ht="16.5" hidden="1" outlineLevel="1">
      <c r="A128" s="112"/>
      <c r="B128" s="145" t="s">
        <v>118</v>
      </c>
      <c r="C128" s="58">
        <v>0</v>
      </c>
      <c r="D128" s="58">
        <v>0</v>
      </c>
      <c r="E128" s="59">
        <v>0</v>
      </c>
      <c r="F128" s="21">
        <v>0</v>
      </c>
      <c r="G128" s="22" t="s">
        <v>355</v>
      </c>
      <c r="H128" s="22">
        <v>0</v>
      </c>
      <c r="I128" s="22" t="s">
        <v>355</v>
      </c>
      <c r="J128" s="69"/>
      <c r="K128" s="70"/>
      <c r="L128" s="70"/>
      <c r="M128" s="59">
        <v>0</v>
      </c>
      <c r="N128" s="59" t="s">
        <v>355</v>
      </c>
      <c r="O128" s="59">
        <v>0</v>
      </c>
      <c r="P128" s="60" t="s">
        <v>355</v>
      </c>
      <c r="Q128" s="69"/>
      <c r="R128" s="70"/>
      <c r="S128" s="70"/>
      <c r="T128" s="70"/>
      <c r="U128" s="70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</row>
    <row r="129" spans="1:67" s="114" customFormat="1" ht="16.5" hidden="1" outlineLevel="1">
      <c r="A129" s="112"/>
      <c r="B129" s="145" t="s">
        <v>119</v>
      </c>
      <c r="C129" s="58">
        <v>0</v>
      </c>
      <c r="D129" s="58">
        <v>0</v>
      </c>
      <c r="E129" s="59">
        <v>0</v>
      </c>
      <c r="F129" s="21">
        <v>0</v>
      </c>
      <c r="G129" s="22" t="s">
        <v>355</v>
      </c>
      <c r="H129" s="22">
        <v>0</v>
      </c>
      <c r="I129" s="22" t="s">
        <v>355</v>
      </c>
      <c r="J129" s="69"/>
      <c r="K129" s="70"/>
      <c r="L129" s="70"/>
      <c r="M129" s="59">
        <v>0</v>
      </c>
      <c r="N129" s="59" t="s">
        <v>355</v>
      </c>
      <c r="O129" s="59">
        <v>0</v>
      </c>
      <c r="P129" s="60" t="s">
        <v>355</v>
      </c>
      <c r="Q129" s="69"/>
      <c r="R129" s="70"/>
      <c r="S129" s="70"/>
      <c r="T129" s="70"/>
      <c r="U129" s="70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</row>
    <row r="130" spans="1:67" s="114" customFormat="1" ht="16.5" hidden="1" outlineLevel="1">
      <c r="A130" s="112"/>
      <c r="B130" s="145" t="s">
        <v>120</v>
      </c>
      <c r="C130" s="58">
        <v>0</v>
      </c>
      <c r="D130" s="58">
        <v>0</v>
      </c>
      <c r="E130" s="59">
        <v>0</v>
      </c>
      <c r="F130" s="21">
        <v>0</v>
      </c>
      <c r="G130" s="22" t="s">
        <v>355</v>
      </c>
      <c r="H130" s="22">
        <v>0</v>
      </c>
      <c r="I130" s="22" t="s">
        <v>355</v>
      </c>
      <c r="J130" s="69"/>
      <c r="K130" s="70"/>
      <c r="L130" s="70"/>
      <c r="M130" s="59">
        <v>0</v>
      </c>
      <c r="N130" s="59" t="s">
        <v>355</v>
      </c>
      <c r="O130" s="59">
        <v>0</v>
      </c>
      <c r="P130" s="60" t="s">
        <v>355</v>
      </c>
      <c r="Q130" s="69"/>
      <c r="R130" s="70"/>
      <c r="S130" s="70"/>
      <c r="T130" s="70"/>
      <c r="U130" s="70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</row>
    <row r="131" spans="1:67" s="114" customFormat="1" ht="16.5" hidden="1" outlineLevel="1">
      <c r="A131" s="112"/>
      <c r="B131" s="145" t="s">
        <v>121</v>
      </c>
      <c r="C131" s="58">
        <v>0</v>
      </c>
      <c r="D131" s="58">
        <v>0</v>
      </c>
      <c r="E131" s="59">
        <v>0</v>
      </c>
      <c r="F131" s="21">
        <v>0</v>
      </c>
      <c r="G131" s="22" t="s">
        <v>355</v>
      </c>
      <c r="H131" s="22">
        <v>0</v>
      </c>
      <c r="I131" s="22" t="s">
        <v>355</v>
      </c>
      <c r="J131" s="69"/>
      <c r="K131" s="70"/>
      <c r="L131" s="70"/>
      <c r="M131" s="59">
        <v>0</v>
      </c>
      <c r="N131" s="59" t="s">
        <v>355</v>
      </c>
      <c r="O131" s="59">
        <v>0</v>
      </c>
      <c r="P131" s="60" t="s">
        <v>355</v>
      </c>
      <c r="Q131" s="69"/>
      <c r="R131" s="70"/>
      <c r="S131" s="70"/>
      <c r="T131" s="70"/>
      <c r="U131" s="70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</row>
    <row r="132" spans="1:67" s="114" customFormat="1" ht="16.5" hidden="1" outlineLevel="1">
      <c r="A132" s="112"/>
      <c r="B132" s="145" t="s">
        <v>122</v>
      </c>
      <c r="C132" s="58">
        <v>0</v>
      </c>
      <c r="D132" s="58">
        <v>0</v>
      </c>
      <c r="E132" s="59">
        <v>0</v>
      </c>
      <c r="F132" s="21">
        <v>0</v>
      </c>
      <c r="G132" s="22" t="s">
        <v>355</v>
      </c>
      <c r="H132" s="22">
        <v>0</v>
      </c>
      <c r="I132" s="22" t="s">
        <v>355</v>
      </c>
      <c r="J132" s="69"/>
      <c r="K132" s="70"/>
      <c r="L132" s="70"/>
      <c r="M132" s="59">
        <v>0</v>
      </c>
      <c r="N132" s="59" t="s">
        <v>355</v>
      </c>
      <c r="O132" s="59">
        <v>0</v>
      </c>
      <c r="P132" s="60" t="s">
        <v>355</v>
      </c>
      <c r="Q132" s="69"/>
      <c r="R132" s="70"/>
      <c r="S132" s="70"/>
      <c r="T132" s="70"/>
      <c r="U132" s="70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</row>
    <row r="133" spans="1:67" s="114" customFormat="1" ht="16.5" hidden="1" outlineLevel="1">
      <c r="A133" s="112"/>
      <c r="B133" s="145" t="s">
        <v>123</v>
      </c>
      <c r="C133" s="58">
        <v>0</v>
      </c>
      <c r="D133" s="58">
        <v>0</v>
      </c>
      <c r="E133" s="59">
        <v>0</v>
      </c>
      <c r="F133" s="21">
        <v>0</v>
      </c>
      <c r="G133" s="22" t="s">
        <v>355</v>
      </c>
      <c r="H133" s="22">
        <v>0</v>
      </c>
      <c r="I133" s="22" t="s">
        <v>355</v>
      </c>
      <c r="J133" s="69"/>
      <c r="K133" s="70"/>
      <c r="L133" s="70"/>
      <c r="M133" s="59">
        <v>0</v>
      </c>
      <c r="N133" s="59" t="s">
        <v>355</v>
      </c>
      <c r="O133" s="59">
        <v>0</v>
      </c>
      <c r="P133" s="60" t="s">
        <v>355</v>
      </c>
      <c r="Q133" s="69"/>
      <c r="R133" s="70"/>
      <c r="S133" s="70"/>
      <c r="T133" s="70"/>
      <c r="U133" s="70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</row>
    <row r="134" spans="1:67" s="114" customFormat="1" ht="16.5" hidden="1" outlineLevel="1">
      <c r="A134" s="112"/>
      <c r="B134" s="145" t="s">
        <v>124</v>
      </c>
      <c r="C134" s="58">
        <v>0</v>
      </c>
      <c r="D134" s="58">
        <v>0</v>
      </c>
      <c r="E134" s="59">
        <v>0</v>
      </c>
      <c r="F134" s="21">
        <v>0</v>
      </c>
      <c r="G134" s="22" t="s">
        <v>355</v>
      </c>
      <c r="H134" s="22">
        <v>0</v>
      </c>
      <c r="I134" s="22" t="s">
        <v>355</v>
      </c>
      <c r="J134" s="69"/>
      <c r="K134" s="70"/>
      <c r="L134" s="70"/>
      <c r="M134" s="59">
        <v>0</v>
      </c>
      <c r="N134" s="59" t="s">
        <v>355</v>
      </c>
      <c r="O134" s="59">
        <v>0</v>
      </c>
      <c r="P134" s="60" t="s">
        <v>355</v>
      </c>
      <c r="Q134" s="69"/>
      <c r="R134" s="70"/>
      <c r="S134" s="70"/>
      <c r="T134" s="70"/>
      <c r="U134" s="70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</row>
    <row r="135" spans="1:67" s="114" customFormat="1" ht="16.5" hidden="1" outlineLevel="1">
      <c r="A135" s="112"/>
      <c r="B135" s="145" t="s">
        <v>125</v>
      </c>
      <c r="C135" s="58">
        <v>0</v>
      </c>
      <c r="D135" s="58">
        <v>0</v>
      </c>
      <c r="E135" s="59">
        <v>0</v>
      </c>
      <c r="F135" s="21">
        <v>0</v>
      </c>
      <c r="G135" s="22" t="s">
        <v>355</v>
      </c>
      <c r="H135" s="22">
        <v>0</v>
      </c>
      <c r="I135" s="22" t="s">
        <v>355</v>
      </c>
      <c r="J135" s="69"/>
      <c r="K135" s="70"/>
      <c r="L135" s="70"/>
      <c r="M135" s="59">
        <v>0</v>
      </c>
      <c r="N135" s="59" t="s">
        <v>355</v>
      </c>
      <c r="O135" s="59">
        <v>0</v>
      </c>
      <c r="P135" s="60" t="s">
        <v>355</v>
      </c>
      <c r="Q135" s="69"/>
      <c r="R135" s="70"/>
      <c r="S135" s="70"/>
      <c r="T135" s="70"/>
      <c r="U135" s="70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</row>
    <row r="136" spans="1:67" s="114" customFormat="1" ht="16.5" hidden="1" outlineLevel="1">
      <c r="A136" s="112"/>
      <c r="B136" s="145" t="s">
        <v>126</v>
      </c>
      <c r="C136" s="58">
        <v>0</v>
      </c>
      <c r="D136" s="58">
        <v>0</v>
      </c>
      <c r="E136" s="59">
        <v>0</v>
      </c>
      <c r="F136" s="21">
        <v>0</v>
      </c>
      <c r="G136" s="22" t="s">
        <v>355</v>
      </c>
      <c r="H136" s="22">
        <v>0</v>
      </c>
      <c r="I136" s="22" t="s">
        <v>355</v>
      </c>
      <c r="J136" s="69"/>
      <c r="K136" s="70"/>
      <c r="L136" s="70"/>
      <c r="M136" s="59">
        <v>0</v>
      </c>
      <c r="N136" s="59" t="s">
        <v>355</v>
      </c>
      <c r="O136" s="59">
        <v>0</v>
      </c>
      <c r="P136" s="60" t="s">
        <v>355</v>
      </c>
      <c r="Q136" s="69"/>
      <c r="R136" s="70"/>
      <c r="S136" s="70"/>
      <c r="T136" s="70"/>
      <c r="U136" s="70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</row>
    <row r="137" spans="1:67" s="114" customFormat="1" ht="16.5" hidden="1" outlineLevel="1">
      <c r="A137" s="112"/>
      <c r="B137" s="145" t="s">
        <v>127</v>
      </c>
      <c r="C137" s="58">
        <v>0</v>
      </c>
      <c r="D137" s="58">
        <v>0</v>
      </c>
      <c r="E137" s="59">
        <v>0</v>
      </c>
      <c r="F137" s="21">
        <v>0</v>
      </c>
      <c r="G137" s="22" t="s">
        <v>355</v>
      </c>
      <c r="H137" s="22">
        <v>0</v>
      </c>
      <c r="I137" s="22" t="s">
        <v>355</v>
      </c>
      <c r="J137" s="69"/>
      <c r="K137" s="70"/>
      <c r="L137" s="70"/>
      <c r="M137" s="59">
        <v>0</v>
      </c>
      <c r="N137" s="59" t="s">
        <v>355</v>
      </c>
      <c r="O137" s="59">
        <v>0</v>
      </c>
      <c r="P137" s="60" t="s">
        <v>355</v>
      </c>
      <c r="Q137" s="69"/>
      <c r="R137" s="70"/>
      <c r="S137" s="70"/>
      <c r="T137" s="70"/>
      <c r="U137" s="70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</row>
    <row r="138" spans="1:67" s="114" customFormat="1" ht="16.5" hidden="1" outlineLevel="1">
      <c r="A138" s="112"/>
      <c r="B138" s="146" t="s">
        <v>128</v>
      </c>
      <c r="C138" s="58">
        <v>0</v>
      </c>
      <c r="D138" s="58">
        <v>0</v>
      </c>
      <c r="E138" s="59">
        <v>0</v>
      </c>
      <c r="F138" s="21">
        <v>0</v>
      </c>
      <c r="G138" s="22" t="s">
        <v>355</v>
      </c>
      <c r="H138" s="22">
        <v>0</v>
      </c>
      <c r="I138" s="22" t="s">
        <v>355</v>
      </c>
      <c r="J138" s="69"/>
      <c r="K138" s="70"/>
      <c r="L138" s="70"/>
      <c r="M138" s="59">
        <v>0</v>
      </c>
      <c r="N138" s="59" t="s">
        <v>355</v>
      </c>
      <c r="O138" s="59">
        <v>0</v>
      </c>
      <c r="P138" s="60" t="s">
        <v>355</v>
      </c>
      <c r="Q138" s="69"/>
      <c r="R138" s="70"/>
      <c r="S138" s="70"/>
      <c r="T138" s="70"/>
      <c r="U138" s="70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</row>
    <row r="139" spans="1:67" s="114" customFormat="1" ht="16.5" hidden="1" outlineLevel="1">
      <c r="A139" s="112"/>
      <c r="B139" s="145"/>
      <c r="C139" s="58">
        <v>0</v>
      </c>
      <c r="D139" s="58">
        <v>0</v>
      </c>
      <c r="E139" s="59">
        <v>0</v>
      </c>
      <c r="F139" s="21">
        <v>0</v>
      </c>
      <c r="G139" s="22" t="s">
        <v>355</v>
      </c>
      <c r="H139" s="22">
        <v>0</v>
      </c>
      <c r="I139" s="22" t="s">
        <v>355</v>
      </c>
      <c r="J139" s="69"/>
      <c r="K139" s="70"/>
      <c r="L139" s="70"/>
      <c r="M139" s="59">
        <v>0</v>
      </c>
      <c r="N139" s="59" t="s">
        <v>355</v>
      </c>
      <c r="O139" s="59">
        <v>0</v>
      </c>
      <c r="P139" s="60" t="s">
        <v>355</v>
      </c>
      <c r="Q139" s="69"/>
      <c r="R139" s="70"/>
      <c r="S139" s="70"/>
      <c r="T139" s="70"/>
      <c r="U139" s="70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</row>
    <row r="140" spans="1:67" s="114" customFormat="1" ht="16.5" hidden="1" outlineLevel="1">
      <c r="A140" s="112"/>
      <c r="B140" s="146" t="s">
        <v>129</v>
      </c>
      <c r="C140" s="58">
        <v>34.481999999999999</v>
      </c>
      <c r="D140" s="58">
        <v>126.99599999999998</v>
      </c>
      <c r="E140" s="59">
        <v>110.968</v>
      </c>
      <c r="F140" s="21">
        <v>-16.027999999999977</v>
      </c>
      <c r="G140" s="22">
        <v>-12.620869948659784</v>
      </c>
      <c r="H140" s="22">
        <v>76.486000000000004</v>
      </c>
      <c r="I140" s="22">
        <v>221.81427991415811</v>
      </c>
      <c r="J140" s="29">
        <v>34.481999999999999</v>
      </c>
      <c r="K140" s="30">
        <v>126.99599999999998</v>
      </c>
      <c r="L140" s="30">
        <v>110.968</v>
      </c>
      <c r="M140" s="59">
        <v>-16.027999999999977</v>
      </c>
      <c r="N140" s="59">
        <v>-12.620869948659784</v>
      </c>
      <c r="O140" s="59">
        <v>76.486000000000004</v>
      </c>
      <c r="P140" s="60">
        <v>221.81427991415811</v>
      </c>
      <c r="Q140" s="29">
        <v>0</v>
      </c>
      <c r="R140" s="30">
        <v>0</v>
      </c>
      <c r="S140" s="30">
        <v>0</v>
      </c>
      <c r="T140" s="30">
        <v>0</v>
      </c>
      <c r="U140" s="30">
        <v>0</v>
      </c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</row>
    <row r="141" spans="1:67" s="97" customFormat="1" ht="15.75" collapsed="1">
      <c r="A141" s="108" t="s">
        <v>136</v>
      </c>
      <c r="B141" s="142" t="s">
        <v>137</v>
      </c>
      <c r="C141" s="21">
        <v>0</v>
      </c>
      <c r="D141" s="21">
        <v>0</v>
      </c>
      <c r="E141" s="22">
        <v>0</v>
      </c>
      <c r="F141" s="21">
        <v>0</v>
      </c>
      <c r="G141" s="22" t="s">
        <v>355</v>
      </c>
      <c r="H141" s="22">
        <v>0</v>
      </c>
      <c r="I141" s="22" t="s">
        <v>355</v>
      </c>
      <c r="J141" s="21">
        <v>0</v>
      </c>
      <c r="K141" s="22">
        <v>0</v>
      </c>
      <c r="L141" s="22">
        <v>0</v>
      </c>
      <c r="M141" s="22">
        <v>0</v>
      </c>
      <c r="N141" s="22" t="s">
        <v>355</v>
      </c>
      <c r="O141" s="22">
        <v>0</v>
      </c>
      <c r="P141" s="23" t="s">
        <v>355</v>
      </c>
      <c r="Q141" s="21">
        <v>0</v>
      </c>
      <c r="R141" s="22">
        <v>0</v>
      </c>
      <c r="S141" s="22">
        <v>0</v>
      </c>
      <c r="T141" s="22">
        <v>0</v>
      </c>
      <c r="U141" s="22">
        <v>0</v>
      </c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</row>
    <row r="142" spans="1:67" s="114" customFormat="1" ht="15.75" hidden="1" outlineLevel="1">
      <c r="A142" s="112" t="s">
        <v>138</v>
      </c>
      <c r="B142" s="147" t="s">
        <v>139</v>
      </c>
      <c r="C142" s="58">
        <v>0</v>
      </c>
      <c r="D142" s="58">
        <v>0</v>
      </c>
      <c r="E142" s="59">
        <v>0</v>
      </c>
      <c r="F142" s="21">
        <v>0</v>
      </c>
      <c r="G142" s="22" t="s">
        <v>355</v>
      </c>
      <c r="H142" s="22">
        <v>0</v>
      </c>
      <c r="I142" s="22" t="s">
        <v>355</v>
      </c>
      <c r="J142" s="69"/>
      <c r="K142" s="70"/>
      <c r="L142" s="70"/>
      <c r="M142" s="59">
        <v>0</v>
      </c>
      <c r="N142" s="59" t="s">
        <v>355</v>
      </c>
      <c r="O142" s="59">
        <v>0</v>
      </c>
      <c r="P142" s="60" t="s">
        <v>355</v>
      </c>
      <c r="Q142" s="69"/>
      <c r="R142" s="70"/>
      <c r="S142" s="70"/>
      <c r="T142" s="70"/>
      <c r="U142" s="70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</row>
    <row r="143" spans="1:67" s="114" customFormat="1" ht="15.75" hidden="1" outlineLevel="1">
      <c r="A143" s="112" t="s">
        <v>140</v>
      </c>
      <c r="B143" s="143" t="s">
        <v>141</v>
      </c>
      <c r="C143" s="58">
        <v>0</v>
      </c>
      <c r="D143" s="58">
        <v>0</v>
      </c>
      <c r="E143" s="59">
        <v>0</v>
      </c>
      <c r="F143" s="21">
        <v>0</v>
      </c>
      <c r="G143" s="22" t="s">
        <v>355</v>
      </c>
      <c r="H143" s="22">
        <v>0</v>
      </c>
      <c r="I143" s="22" t="s">
        <v>355</v>
      </c>
      <c r="J143" s="69"/>
      <c r="K143" s="70"/>
      <c r="L143" s="70"/>
      <c r="M143" s="59">
        <v>0</v>
      </c>
      <c r="N143" s="59" t="s">
        <v>355</v>
      </c>
      <c r="O143" s="59">
        <v>0</v>
      </c>
      <c r="P143" s="60" t="s">
        <v>355</v>
      </c>
      <c r="Q143" s="69"/>
      <c r="R143" s="70"/>
      <c r="S143" s="70"/>
      <c r="T143" s="70"/>
      <c r="U143" s="70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</row>
    <row r="144" spans="1:67" s="114" customFormat="1" ht="15.75" hidden="1" outlineLevel="1">
      <c r="A144" s="112" t="s">
        <v>142</v>
      </c>
      <c r="B144" s="143" t="s">
        <v>143</v>
      </c>
      <c r="C144" s="58">
        <v>0</v>
      </c>
      <c r="D144" s="58">
        <v>0</v>
      </c>
      <c r="E144" s="59">
        <v>0</v>
      </c>
      <c r="F144" s="21">
        <v>0</v>
      </c>
      <c r="G144" s="22" t="s">
        <v>355</v>
      </c>
      <c r="H144" s="22">
        <v>0</v>
      </c>
      <c r="I144" s="22" t="s">
        <v>355</v>
      </c>
      <c r="J144" s="69"/>
      <c r="K144" s="70"/>
      <c r="L144" s="70"/>
      <c r="M144" s="59">
        <v>0</v>
      </c>
      <c r="N144" s="59" t="s">
        <v>355</v>
      </c>
      <c r="O144" s="59">
        <v>0</v>
      </c>
      <c r="P144" s="60" t="s">
        <v>355</v>
      </c>
      <c r="Q144" s="69"/>
      <c r="R144" s="70"/>
      <c r="S144" s="70"/>
      <c r="T144" s="70"/>
      <c r="U144" s="70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</row>
    <row r="145" spans="1:67" s="97" customFormat="1" ht="15.75">
      <c r="A145" s="108" t="s">
        <v>144</v>
      </c>
      <c r="B145" s="142" t="s">
        <v>145</v>
      </c>
      <c r="C145" s="27">
        <v>96.493930000000006</v>
      </c>
      <c r="D145" s="21">
        <v>76.497315</v>
      </c>
      <c r="E145" s="22">
        <v>72.84075</v>
      </c>
      <c r="F145" s="27">
        <v>-3.6565650000000005</v>
      </c>
      <c r="G145" s="28">
        <v>-4.7799912977337833</v>
      </c>
      <c r="H145" s="28">
        <v>-23.653180000000006</v>
      </c>
      <c r="I145" s="28">
        <v>-24.512609238736577</v>
      </c>
      <c r="J145" s="27">
        <v>82.830460000000002</v>
      </c>
      <c r="K145" s="28">
        <v>73.073605000000001</v>
      </c>
      <c r="L145" s="28">
        <v>64.710160000000002</v>
      </c>
      <c r="M145" s="22">
        <v>-8.3634449999999987</v>
      </c>
      <c r="N145" s="22">
        <v>-11.445233884382738</v>
      </c>
      <c r="O145" s="22">
        <v>-18.1203</v>
      </c>
      <c r="P145" s="23">
        <v>-21.87637253252004</v>
      </c>
      <c r="Q145" s="27">
        <v>13.66347</v>
      </c>
      <c r="R145" s="28">
        <v>3.4237100000000003</v>
      </c>
      <c r="S145" s="28">
        <v>8.1305899999999998</v>
      </c>
      <c r="T145" s="28">
        <v>0</v>
      </c>
      <c r="U145" s="28">
        <v>0</v>
      </c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</row>
    <row r="146" spans="1:67" s="114" customFormat="1" ht="15.75" outlineLevel="1">
      <c r="A146" s="112" t="s">
        <v>146</v>
      </c>
      <c r="B146" s="143" t="s">
        <v>147</v>
      </c>
      <c r="C146" s="29">
        <v>0</v>
      </c>
      <c r="D146" s="58">
        <v>0</v>
      </c>
      <c r="E146" s="59">
        <v>0</v>
      </c>
      <c r="F146" s="21">
        <v>0</v>
      </c>
      <c r="G146" s="22" t="s">
        <v>355</v>
      </c>
      <c r="H146" s="22">
        <v>0</v>
      </c>
      <c r="I146" s="22" t="s">
        <v>355</v>
      </c>
      <c r="J146" s="69"/>
      <c r="K146" s="70"/>
      <c r="L146" s="70"/>
      <c r="M146" s="59">
        <v>0</v>
      </c>
      <c r="N146" s="59" t="s">
        <v>355</v>
      </c>
      <c r="O146" s="59">
        <v>0</v>
      </c>
      <c r="P146" s="60" t="s">
        <v>355</v>
      </c>
      <c r="Q146" s="69"/>
      <c r="R146" s="70"/>
      <c r="S146" s="70"/>
      <c r="T146" s="70"/>
      <c r="U146" s="70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</row>
    <row r="147" spans="1:67" s="114" customFormat="1" ht="31.5" outlineLevel="1">
      <c r="A147" s="112" t="s">
        <v>148</v>
      </c>
      <c r="B147" s="143" t="s">
        <v>149</v>
      </c>
      <c r="C147" s="29">
        <v>17.2775</v>
      </c>
      <c r="D147" s="58">
        <v>16.560300000000002</v>
      </c>
      <c r="E147" s="59">
        <v>16.560300000000002</v>
      </c>
      <c r="F147" s="21">
        <v>0</v>
      </c>
      <c r="G147" s="22">
        <v>0</v>
      </c>
      <c r="H147" s="22">
        <v>-0.71719999999999828</v>
      </c>
      <c r="I147" s="22">
        <v>-4.1510635219215644</v>
      </c>
      <c r="J147" s="69">
        <v>16.235150000000001</v>
      </c>
      <c r="K147" s="70">
        <v>16.277280000000001</v>
      </c>
      <c r="L147" s="70">
        <v>15.735720000000001</v>
      </c>
      <c r="M147" s="59">
        <v>-0.54156000000000049</v>
      </c>
      <c r="N147" s="59">
        <v>-3.3270915042316682</v>
      </c>
      <c r="O147" s="59">
        <v>-0.49943000000000026</v>
      </c>
      <c r="P147" s="60">
        <v>-3.0762265824461137</v>
      </c>
      <c r="Q147" s="69">
        <v>1.0423499999999999</v>
      </c>
      <c r="R147" s="70">
        <v>0.28301999999999999</v>
      </c>
      <c r="S147" s="70">
        <v>0.82457999999999998</v>
      </c>
      <c r="T147" s="70"/>
      <c r="U147" s="70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</row>
    <row r="148" spans="1:67" s="114" customFormat="1" ht="15.75" outlineLevel="1">
      <c r="A148" s="112" t="s">
        <v>150</v>
      </c>
      <c r="B148" s="143" t="s">
        <v>151</v>
      </c>
      <c r="C148" s="29">
        <v>79.216430000000003</v>
      </c>
      <c r="D148" s="58">
        <v>59.937014999999995</v>
      </c>
      <c r="E148" s="59">
        <v>56.280450000000002</v>
      </c>
      <c r="F148" s="21">
        <v>-3.6565649999999934</v>
      </c>
      <c r="G148" s="22">
        <v>-6.100679187977569</v>
      </c>
      <c r="H148" s="22">
        <v>-22.935980000000001</v>
      </c>
      <c r="I148" s="22">
        <v>-28.953564304778695</v>
      </c>
      <c r="J148" s="69">
        <v>66.595309999999998</v>
      </c>
      <c r="K148" s="70">
        <v>56.796324999999996</v>
      </c>
      <c r="L148" s="70">
        <v>48.974440000000001</v>
      </c>
      <c r="M148" s="59">
        <v>-7.8218849999999946</v>
      </c>
      <c r="N148" s="59">
        <v>-13.771815341925722</v>
      </c>
      <c r="O148" s="59">
        <v>-17.620869999999996</v>
      </c>
      <c r="P148" s="60">
        <v>-26.459626060754122</v>
      </c>
      <c r="Q148" s="69">
        <v>12.621120000000001</v>
      </c>
      <c r="R148" s="70">
        <v>3.1406900000000002</v>
      </c>
      <c r="S148" s="70">
        <v>7.3060099999999997</v>
      </c>
      <c r="T148" s="70"/>
      <c r="U148" s="70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</row>
    <row r="149" spans="1:67" s="114" customFormat="1" ht="15.75" outlineLevel="1">
      <c r="A149" s="112" t="s">
        <v>152</v>
      </c>
      <c r="B149" s="143" t="s">
        <v>153</v>
      </c>
      <c r="C149" s="29">
        <v>0</v>
      </c>
      <c r="D149" s="58">
        <v>0</v>
      </c>
      <c r="E149" s="59">
        <v>0</v>
      </c>
      <c r="F149" s="21">
        <v>0</v>
      </c>
      <c r="G149" s="22" t="s">
        <v>355</v>
      </c>
      <c r="H149" s="22">
        <v>0</v>
      </c>
      <c r="I149" s="22" t="s">
        <v>355</v>
      </c>
      <c r="J149" s="69"/>
      <c r="K149" s="70"/>
      <c r="L149" s="70"/>
      <c r="M149" s="59">
        <v>0</v>
      </c>
      <c r="N149" s="59" t="s">
        <v>355</v>
      </c>
      <c r="O149" s="59">
        <v>0</v>
      </c>
      <c r="P149" s="60" t="s">
        <v>355</v>
      </c>
      <c r="Q149" s="69"/>
      <c r="R149" s="70"/>
      <c r="S149" s="70"/>
      <c r="T149" s="70"/>
      <c r="U149" s="70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</row>
    <row r="150" spans="1:67" s="114" customFormat="1" ht="31.5" outlineLevel="1">
      <c r="A150" s="112" t="s">
        <v>154</v>
      </c>
      <c r="B150" s="143" t="s">
        <v>155</v>
      </c>
      <c r="C150" s="29">
        <v>0</v>
      </c>
      <c r="D150" s="58">
        <v>0</v>
      </c>
      <c r="E150" s="59">
        <v>0</v>
      </c>
      <c r="F150" s="21">
        <v>0</v>
      </c>
      <c r="G150" s="22" t="s">
        <v>355</v>
      </c>
      <c r="H150" s="22">
        <v>0</v>
      </c>
      <c r="I150" s="22" t="s">
        <v>355</v>
      </c>
      <c r="J150" s="69"/>
      <c r="K150" s="70"/>
      <c r="L150" s="70"/>
      <c r="M150" s="59">
        <v>0</v>
      </c>
      <c r="N150" s="59" t="s">
        <v>355</v>
      </c>
      <c r="O150" s="59">
        <v>0</v>
      </c>
      <c r="P150" s="60" t="s">
        <v>355</v>
      </c>
      <c r="Q150" s="69"/>
      <c r="R150" s="70"/>
      <c r="S150" s="70"/>
      <c r="T150" s="70"/>
      <c r="U150" s="70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</row>
    <row r="151" spans="1:67" s="114" customFormat="1" ht="15.75" outlineLevel="1">
      <c r="A151" s="112" t="s">
        <v>156</v>
      </c>
      <c r="B151" s="143" t="s">
        <v>157</v>
      </c>
      <c r="C151" s="29">
        <v>0</v>
      </c>
      <c r="D151" s="58">
        <v>0</v>
      </c>
      <c r="E151" s="59">
        <v>0</v>
      </c>
      <c r="F151" s="21">
        <v>0</v>
      </c>
      <c r="G151" s="22" t="s">
        <v>355</v>
      </c>
      <c r="H151" s="22">
        <v>0</v>
      </c>
      <c r="I151" s="22" t="s">
        <v>355</v>
      </c>
      <c r="J151" s="69"/>
      <c r="K151" s="70"/>
      <c r="L151" s="70"/>
      <c r="M151" s="59">
        <v>0</v>
      </c>
      <c r="N151" s="59" t="s">
        <v>355</v>
      </c>
      <c r="O151" s="59">
        <v>0</v>
      </c>
      <c r="P151" s="60" t="s">
        <v>355</v>
      </c>
      <c r="Q151" s="69"/>
      <c r="R151" s="70"/>
      <c r="S151" s="70"/>
      <c r="T151" s="70"/>
      <c r="U151" s="70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</row>
    <row r="152" spans="1:67" s="97" customFormat="1" ht="31.5">
      <c r="A152" s="148" t="s">
        <v>158</v>
      </c>
      <c r="B152" s="149" t="s">
        <v>159</v>
      </c>
      <c r="C152" s="21">
        <v>371.91638</v>
      </c>
      <c r="D152" s="21">
        <v>170.29735328000001</v>
      </c>
      <c r="E152" s="22">
        <v>144.42679999999999</v>
      </c>
      <c r="F152" s="21">
        <v>-25.870553280000024</v>
      </c>
      <c r="G152" s="22">
        <v>-15.191400677533784</v>
      </c>
      <c r="H152" s="22">
        <v>-227.48958000000002</v>
      </c>
      <c r="I152" s="22">
        <v>-61.16686229307782</v>
      </c>
      <c r="J152" s="67">
        <v>365.74527</v>
      </c>
      <c r="K152" s="68">
        <v>168.32980328000002</v>
      </c>
      <c r="L152" s="68">
        <v>141.47144999999998</v>
      </c>
      <c r="M152" s="22">
        <v>-26.858353280000046</v>
      </c>
      <c r="N152" s="22">
        <v>-15.955791996812248</v>
      </c>
      <c r="O152" s="22">
        <v>-224.27382000000003</v>
      </c>
      <c r="P152" s="23">
        <v>-61.319677490292634</v>
      </c>
      <c r="Q152" s="67">
        <v>6.1711100000000005</v>
      </c>
      <c r="R152" s="68">
        <v>1.9675499999999997</v>
      </c>
      <c r="S152" s="68">
        <v>2.9553500000000006</v>
      </c>
      <c r="T152" s="68"/>
      <c r="U152" s="68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</row>
    <row r="153" spans="1:67" s="97" customFormat="1" ht="15.75">
      <c r="A153" s="108" t="s">
        <v>160</v>
      </c>
      <c r="B153" s="149" t="s">
        <v>161</v>
      </c>
      <c r="C153" s="27">
        <v>1420.6575300000002</v>
      </c>
      <c r="D153" s="21">
        <v>1615.0083254443221</v>
      </c>
      <c r="E153" s="22">
        <v>902.57398000000012</v>
      </c>
      <c r="F153" s="27">
        <v>-712.43434544432193</v>
      </c>
      <c r="G153" s="28">
        <v>-44.113354353657371</v>
      </c>
      <c r="H153" s="28">
        <v>-518.08355000000006</v>
      </c>
      <c r="I153" s="28">
        <v>-36.467870620444323</v>
      </c>
      <c r="J153" s="27">
        <v>1257.2733700000001</v>
      </c>
      <c r="K153" s="28">
        <v>1556.3731054443219</v>
      </c>
      <c r="L153" s="28">
        <v>789.24862999999993</v>
      </c>
      <c r="M153" s="22">
        <v>-767.124475444322</v>
      </c>
      <c r="N153" s="22">
        <v>-49.289240013262699</v>
      </c>
      <c r="O153" s="22">
        <v>-468.02474000000018</v>
      </c>
      <c r="P153" s="23">
        <v>-37.225376053260405</v>
      </c>
      <c r="Q153" s="27">
        <v>163.38416000000001</v>
      </c>
      <c r="R153" s="28">
        <v>58.635220000000011</v>
      </c>
      <c r="S153" s="28">
        <v>113.32535</v>
      </c>
      <c r="T153" s="28">
        <v>0</v>
      </c>
      <c r="U153" s="28">
        <v>0</v>
      </c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</row>
    <row r="154" spans="1:67" s="114" customFormat="1" ht="15.75" outlineLevel="1">
      <c r="A154" s="112" t="s">
        <v>162</v>
      </c>
      <c r="B154" s="143" t="s">
        <v>163</v>
      </c>
      <c r="C154" s="29">
        <v>833.05708000000004</v>
      </c>
      <c r="D154" s="58">
        <v>906.59250544432211</v>
      </c>
      <c r="E154" s="59">
        <v>564.14272000000005</v>
      </c>
      <c r="F154" s="21">
        <v>-342.44978544432206</v>
      </c>
      <c r="G154" s="22">
        <v>-37.773286607579777</v>
      </c>
      <c r="H154" s="22">
        <v>-268.91435999999999</v>
      </c>
      <c r="I154" s="22">
        <v>-32.280424289773748</v>
      </c>
      <c r="J154" s="69">
        <v>739.21708999999998</v>
      </c>
      <c r="K154" s="70">
        <v>883.43791544432213</v>
      </c>
      <c r="L154" s="70">
        <v>506.04235</v>
      </c>
      <c r="M154" s="59">
        <v>-377.39556544432213</v>
      </c>
      <c r="N154" s="59">
        <v>-42.718968571154463</v>
      </c>
      <c r="O154" s="59">
        <v>-233.17473999999999</v>
      </c>
      <c r="P154" s="60">
        <v>-31.543472567713497</v>
      </c>
      <c r="Q154" s="69">
        <v>93.83999</v>
      </c>
      <c r="R154" s="70">
        <v>23.154589999999999</v>
      </c>
      <c r="S154" s="70">
        <v>58.100369999999998</v>
      </c>
      <c r="T154" s="70"/>
      <c r="U154" s="70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</row>
    <row r="155" spans="1:67" s="114" customFormat="1" ht="15.75" outlineLevel="1">
      <c r="A155" s="112" t="s">
        <v>164</v>
      </c>
      <c r="B155" s="143" t="s">
        <v>165</v>
      </c>
      <c r="C155" s="29">
        <v>232.81608</v>
      </c>
      <c r="D155" s="58">
        <v>285.86540999999994</v>
      </c>
      <c r="E155" s="59">
        <v>132.07410999999999</v>
      </c>
      <c r="F155" s="21">
        <v>-153.79129999999995</v>
      </c>
      <c r="G155" s="22">
        <v>-53.798499090883354</v>
      </c>
      <c r="H155" s="22">
        <v>-100.74197000000001</v>
      </c>
      <c r="I155" s="22">
        <v>-43.271053270890917</v>
      </c>
      <c r="J155" s="69">
        <v>202.26463000000001</v>
      </c>
      <c r="K155" s="70">
        <v>272.99388999999996</v>
      </c>
      <c r="L155" s="70">
        <v>109.96892</v>
      </c>
      <c r="M155" s="59">
        <v>-163.02496999999997</v>
      </c>
      <c r="N155" s="59">
        <v>-59.717442760348959</v>
      </c>
      <c r="O155" s="59">
        <v>-92.295710000000014</v>
      </c>
      <c r="P155" s="60">
        <v>-45.631166457526461</v>
      </c>
      <c r="Q155" s="69">
        <v>30.551449999999999</v>
      </c>
      <c r="R155" s="70">
        <v>12.87152</v>
      </c>
      <c r="S155" s="70">
        <v>22.10519</v>
      </c>
      <c r="T155" s="70"/>
      <c r="U155" s="70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</row>
    <row r="156" spans="1:67" s="114" customFormat="1" ht="31.5" outlineLevel="1">
      <c r="A156" s="112" t="s">
        <v>166</v>
      </c>
      <c r="B156" s="143" t="s">
        <v>167</v>
      </c>
      <c r="C156" s="29">
        <v>354.78437000000008</v>
      </c>
      <c r="D156" s="58">
        <v>419.53799999999995</v>
      </c>
      <c r="E156" s="59">
        <v>190.79500000000002</v>
      </c>
      <c r="F156" s="21">
        <v>-228.74299999999994</v>
      </c>
      <c r="G156" s="22">
        <v>-54.522593900910046</v>
      </c>
      <c r="H156" s="22">
        <v>-163.98937000000006</v>
      </c>
      <c r="I156" s="22">
        <v>-46.22226452647844</v>
      </c>
      <c r="J156" s="69">
        <v>315.79165000000006</v>
      </c>
      <c r="K156" s="70">
        <v>397.01066999999995</v>
      </c>
      <c r="L156" s="70">
        <v>158.58053000000001</v>
      </c>
      <c r="M156" s="59">
        <v>-238.43013999999994</v>
      </c>
      <c r="N156" s="59">
        <v>-60.056355664194108</v>
      </c>
      <c r="O156" s="59">
        <v>-157.21112000000005</v>
      </c>
      <c r="P156" s="60">
        <v>-49.783178244263269</v>
      </c>
      <c r="Q156" s="69">
        <v>38.992719999999998</v>
      </c>
      <c r="R156" s="70">
        <v>22.527330000000003</v>
      </c>
      <c r="S156" s="70">
        <v>32.214469999999999</v>
      </c>
      <c r="T156" s="70"/>
      <c r="U156" s="70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</row>
    <row r="157" spans="1:67" s="114" customFormat="1" ht="15.75" outlineLevel="1">
      <c r="A157" s="112" t="s">
        <v>168</v>
      </c>
      <c r="B157" s="143" t="s">
        <v>169</v>
      </c>
      <c r="C157" s="29">
        <v>0</v>
      </c>
      <c r="D157" s="58">
        <v>3.0124100000000005</v>
      </c>
      <c r="E157" s="59">
        <v>15.562149999999999</v>
      </c>
      <c r="F157" s="21">
        <v>12.549739999999998</v>
      </c>
      <c r="G157" s="22">
        <v>416.60132584873895</v>
      </c>
      <c r="H157" s="22">
        <v>15.562149999999999</v>
      </c>
      <c r="I157" s="22" t="s">
        <v>355</v>
      </c>
      <c r="J157" s="69"/>
      <c r="K157" s="70">
        <v>2.9306300000000003</v>
      </c>
      <c r="L157" s="70">
        <v>14.656829999999999</v>
      </c>
      <c r="M157" s="59">
        <v>11.726199999999999</v>
      </c>
      <c r="N157" s="59">
        <v>400.12557026987361</v>
      </c>
      <c r="O157" s="59">
        <v>14.656829999999999</v>
      </c>
      <c r="P157" s="60" t="s">
        <v>355</v>
      </c>
      <c r="Q157" s="69"/>
      <c r="R157" s="70">
        <v>8.1780000000000005E-2</v>
      </c>
      <c r="S157" s="70">
        <v>0.90532000000000001</v>
      </c>
      <c r="T157" s="70"/>
      <c r="U157" s="70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</row>
    <row r="158" spans="1:67" s="97" customFormat="1" ht="15.75">
      <c r="A158" s="108" t="s">
        <v>170</v>
      </c>
      <c r="B158" s="149" t="s">
        <v>171</v>
      </c>
      <c r="C158" s="21">
        <v>65.494169999999997</v>
      </c>
      <c r="D158" s="21">
        <v>100.63191999999999</v>
      </c>
      <c r="E158" s="22">
        <v>48.976840000000003</v>
      </c>
      <c r="F158" s="21">
        <v>-51.655079999999991</v>
      </c>
      <c r="G158" s="22">
        <v>-51.330710971230594</v>
      </c>
      <c r="H158" s="22">
        <v>-16.517329999999994</v>
      </c>
      <c r="I158" s="22">
        <v>-25.219542441716559</v>
      </c>
      <c r="J158" s="67">
        <v>60.135100000000001</v>
      </c>
      <c r="K158" s="68">
        <v>100.63191999999999</v>
      </c>
      <c r="L158" s="68">
        <v>48.125880000000002</v>
      </c>
      <c r="M158" s="22">
        <v>-52.506039999999992</v>
      </c>
      <c r="N158" s="22">
        <v>-52.176327352195997</v>
      </c>
      <c r="O158" s="22">
        <v>-12.009219999999999</v>
      </c>
      <c r="P158" s="23">
        <v>-19.970399982705604</v>
      </c>
      <c r="Q158" s="67">
        <v>5.35907</v>
      </c>
      <c r="R158" s="68"/>
      <c r="S158" s="68">
        <v>0.85096000000000005</v>
      </c>
      <c r="T158" s="68"/>
      <c r="U158" s="68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</row>
    <row r="159" spans="1:67" s="97" customFormat="1" ht="21.75" customHeight="1">
      <c r="A159" s="108" t="s">
        <v>172</v>
      </c>
      <c r="B159" s="195" t="s">
        <v>173</v>
      </c>
      <c r="C159" s="21">
        <v>0</v>
      </c>
      <c r="D159" s="21">
        <v>74.510000000000005</v>
      </c>
      <c r="E159" s="22">
        <v>0</v>
      </c>
      <c r="F159" s="21">
        <v>-74.510000000000005</v>
      </c>
      <c r="G159" s="22">
        <v>-100</v>
      </c>
      <c r="H159" s="22">
        <v>0</v>
      </c>
      <c r="I159" s="22" t="s">
        <v>355</v>
      </c>
      <c r="J159" s="67"/>
      <c r="K159" s="68">
        <v>74.510000000000005</v>
      </c>
      <c r="L159" s="68"/>
      <c r="M159" s="22">
        <v>-74.510000000000005</v>
      </c>
      <c r="N159" s="22">
        <v>-100</v>
      </c>
      <c r="O159" s="22">
        <v>0</v>
      </c>
      <c r="P159" s="23" t="s">
        <v>355</v>
      </c>
      <c r="Q159" s="67"/>
      <c r="R159" s="68"/>
      <c r="S159" s="68"/>
      <c r="T159" s="68"/>
      <c r="U159" s="68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</row>
    <row r="160" spans="1:67" s="97" customFormat="1" ht="20.25" customHeight="1">
      <c r="A160" s="108" t="s">
        <v>174</v>
      </c>
      <c r="B160" s="149" t="s">
        <v>175</v>
      </c>
      <c r="C160" s="21">
        <v>603.92435</v>
      </c>
      <c r="D160" s="21">
        <v>1217.6871099999998</v>
      </c>
      <c r="E160" s="22">
        <v>584.79670999999996</v>
      </c>
      <c r="F160" s="27">
        <v>-632.89039999999989</v>
      </c>
      <c r="G160" s="28">
        <v>-51.974796711118998</v>
      </c>
      <c r="H160" s="28">
        <v>-19.127640000000042</v>
      </c>
      <c r="I160" s="28">
        <v>-3.1672245041949445</v>
      </c>
      <c r="J160" s="27">
        <v>539.29090999999994</v>
      </c>
      <c r="K160" s="28">
        <v>1206.6814800000002</v>
      </c>
      <c r="L160" s="28">
        <v>549.01012000000003</v>
      </c>
      <c r="M160" s="22">
        <v>-657.67136000000016</v>
      </c>
      <c r="N160" s="22">
        <v>-54.502482295493593</v>
      </c>
      <c r="O160" s="22">
        <v>9.7192100000000892</v>
      </c>
      <c r="P160" s="23">
        <v>1.8022202525164184</v>
      </c>
      <c r="Q160" s="27">
        <v>64.633439999999993</v>
      </c>
      <c r="R160" s="28">
        <v>11.00563</v>
      </c>
      <c r="S160" s="28">
        <v>35.786590000000004</v>
      </c>
      <c r="T160" s="28">
        <v>0</v>
      </c>
      <c r="U160" s="28">
        <v>0</v>
      </c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</row>
    <row r="161" spans="1:67" s="114" customFormat="1" ht="15.75" outlineLevel="1">
      <c r="A161" s="112" t="s">
        <v>176</v>
      </c>
      <c r="B161" s="150" t="s">
        <v>177</v>
      </c>
      <c r="C161" s="58">
        <v>123.05999999999999</v>
      </c>
      <c r="D161" s="58">
        <v>382.49331000000001</v>
      </c>
      <c r="E161" s="59">
        <v>175.09341000000001</v>
      </c>
      <c r="F161" s="21">
        <v>-207.3999</v>
      </c>
      <c r="G161" s="22">
        <v>-54.223144451859831</v>
      </c>
      <c r="H161" s="22">
        <v>52.033410000000018</v>
      </c>
      <c r="I161" s="22">
        <v>42.28295953193566</v>
      </c>
      <c r="J161" s="69">
        <v>123.05999999999999</v>
      </c>
      <c r="K161" s="70">
        <v>382.49331000000001</v>
      </c>
      <c r="L161" s="70">
        <v>172.95881</v>
      </c>
      <c r="M161" s="59">
        <v>-209.53450000000001</v>
      </c>
      <c r="N161" s="59">
        <v>-54.781219572180227</v>
      </c>
      <c r="O161" s="59">
        <v>49.898810000000012</v>
      </c>
      <c r="P161" s="60">
        <v>40.548358524297107</v>
      </c>
      <c r="Q161" s="69"/>
      <c r="R161" s="70"/>
      <c r="S161" s="70">
        <v>2.1345999999999998</v>
      </c>
      <c r="T161" s="70"/>
      <c r="U161" s="70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</row>
    <row r="162" spans="1:67" s="114" customFormat="1" ht="20.25" customHeight="1" outlineLevel="1">
      <c r="A162" s="112" t="s">
        <v>178</v>
      </c>
      <c r="B162" s="150" t="s">
        <v>179</v>
      </c>
      <c r="C162" s="58">
        <v>173.82954000000001</v>
      </c>
      <c r="D162" s="58">
        <v>588.26517999999999</v>
      </c>
      <c r="E162" s="59">
        <v>170.90062</v>
      </c>
      <c r="F162" s="21">
        <v>-417.36455999999998</v>
      </c>
      <c r="G162" s="22">
        <v>-70.948370597083439</v>
      </c>
      <c r="H162" s="22">
        <v>-2.9289200000000051</v>
      </c>
      <c r="I162" s="22">
        <v>-1.6849380145630051</v>
      </c>
      <c r="J162" s="69">
        <v>155.08442000000002</v>
      </c>
      <c r="K162" s="70">
        <v>580.58636000000001</v>
      </c>
      <c r="L162" s="70">
        <v>154.87663000000001</v>
      </c>
      <c r="M162" s="59">
        <v>-425.70973000000004</v>
      </c>
      <c r="N162" s="59">
        <v>-73.324101172476745</v>
      </c>
      <c r="O162" s="59">
        <v>-0.20779000000001702</v>
      </c>
      <c r="P162" s="60">
        <v>-0.13398509018508564</v>
      </c>
      <c r="Q162" s="69">
        <v>18.74512</v>
      </c>
      <c r="R162" s="70">
        <v>7.6788200000000009</v>
      </c>
      <c r="S162" s="70">
        <v>16.023990000000001</v>
      </c>
      <c r="T162" s="70"/>
      <c r="U162" s="70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</row>
    <row r="163" spans="1:67" s="114" customFormat="1" ht="15.75" outlineLevel="1">
      <c r="A163" s="112" t="s">
        <v>180</v>
      </c>
      <c r="B163" s="150" t="s">
        <v>181</v>
      </c>
      <c r="C163" s="58">
        <v>21.911919999999999</v>
      </c>
      <c r="D163" s="58">
        <v>28.354249999999997</v>
      </c>
      <c r="E163" s="59">
        <v>24.616160000000001</v>
      </c>
      <c r="F163" s="21">
        <v>-3.7380899999999961</v>
      </c>
      <c r="G163" s="22">
        <v>-13.183526279129218</v>
      </c>
      <c r="H163" s="22">
        <v>2.7042400000000022</v>
      </c>
      <c r="I163" s="22">
        <v>12.341410519936192</v>
      </c>
      <c r="J163" s="69">
        <v>20.503399999999999</v>
      </c>
      <c r="K163" s="70">
        <v>28.002349999999996</v>
      </c>
      <c r="L163" s="70">
        <v>21.743200000000002</v>
      </c>
      <c r="M163" s="59">
        <v>-6.2591499999999947</v>
      </c>
      <c r="N163" s="59">
        <v>-22.352231152028295</v>
      </c>
      <c r="O163" s="59">
        <v>1.2398000000000025</v>
      </c>
      <c r="P163" s="60">
        <v>6.0468019938156727</v>
      </c>
      <c r="Q163" s="69">
        <v>1.4085199999999998</v>
      </c>
      <c r="R163" s="70">
        <v>0.35189999999999999</v>
      </c>
      <c r="S163" s="70">
        <v>2.87296</v>
      </c>
      <c r="T163" s="70"/>
      <c r="U163" s="70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</row>
    <row r="164" spans="1:67" s="114" customFormat="1" ht="15.75" outlineLevel="1">
      <c r="A164" s="112" t="s">
        <v>182</v>
      </c>
      <c r="B164" s="150" t="s">
        <v>183</v>
      </c>
      <c r="C164" s="58">
        <v>260.40945999999997</v>
      </c>
      <c r="D164" s="58">
        <v>194.24</v>
      </c>
      <c r="E164" s="59">
        <v>192.14099999999999</v>
      </c>
      <c r="F164" s="21">
        <v>-2.099000000000018</v>
      </c>
      <c r="G164" s="22">
        <v>-1.0806219110379005</v>
      </c>
      <c r="H164" s="22">
        <v>-68.268459999999976</v>
      </c>
      <c r="I164" s="22">
        <v>-26.215814125953791</v>
      </c>
      <c r="J164" s="69">
        <v>219.36327</v>
      </c>
      <c r="K164" s="70">
        <v>192.67126000000002</v>
      </c>
      <c r="L164" s="70">
        <v>180.06483</v>
      </c>
      <c r="M164" s="59">
        <v>-12.606430000000017</v>
      </c>
      <c r="N164" s="59">
        <v>-6.5429737678572382</v>
      </c>
      <c r="O164" s="59">
        <v>-39.298439999999999</v>
      </c>
      <c r="P164" s="60">
        <v>-17.914776708060561</v>
      </c>
      <c r="Q164" s="69">
        <v>41.046189999999996</v>
      </c>
      <c r="R164" s="70">
        <v>1.56874</v>
      </c>
      <c r="S164" s="70">
        <v>12.076169999999999</v>
      </c>
      <c r="T164" s="70"/>
      <c r="U164" s="70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</row>
    <row r="165" spans="1:67" s="114" customFormat="1" ht="15.75" outlineLevel="1">
      <c r="A165" s="112" t="s">
        <v>184</v>
      </c>
      <c r="B165" s="150" t="s">
        <v>185</v>
      </c>
      <c r="C165" s="58">
        <v>24.713430000000002</v>
      </c>
      <c r="D165" s="58">
        <v>24.334370000000003</v>
      </c>
      <c r="E165" s="59">
        <v>22.04552</v>
      </c>
      <c r="F165" s="21">
        <v>-2.2888500000000036</v>
      </c>
      <c r="G165" s="22">
        <v>-9.4058321624928158</v>
      </c>
      <c r="H165" s="22">
        <v>-2.6679100000000027</v>
      </c>
      <c r="I165" s="22">
        <v>-10.795385343111024</v>
      </c>
      <c r="J165" s="69">
        <v>21.279820000000001</v>
      </c>
      <c r="K165" s="70">
        <v>22.928200000000004</v>
      </c>
      <c r="L165" s="70">
        <v>19.36665</v>
      </c>
      <c r="M165" s="59">
        <v>-3.561550000000004</v>
      </c>
      <c r="N165" s="59">
        <v>-15.53349150827367</v>
      </c>
      <c r="O165" s="59">
        <v>-1.9131700000000009</v>
      </c>
      <c r="P165" s="60">
        <v>-8.9905365740875673</v>
      </c>
      <c r="Q165" s="69">
        <v>3.4336099999999998</v>
      </c>
      <c r="R165" s="70">
        <v>1.4061700000000001</v>
      </c>
      <c r="S165" s="70">
        <v>2.6788699999999999</v>
      </c>
      <c r="T165" s="70"/>
      <c r="U165" s="70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</row>
    <row r="166" spans="1:67" s="97" customFormat="1" ht="15.75">
      <c r="A166" s="108" t="s">
        <v>186</v>
      </c>
      <c r="B166" s="149" t="s">
        <v>187</v>
      </c>
      <c r="C166" s="21">
        <v>0</v>
      </c>
      <c r="D166" s="21">
        <v>0</v>
      </c>
      <c r="E166" s="22">
        <v>0</v>
      </c>
      <c r="F166" s="21">
        <v>0</v>
      </c>
      <c r="G166" s="22" t="s">
        <v>355</v>
      </c>
      <c r="H166" s="22">
        <v>0</v>
      </c>
      <c r="I166" s="22" t="s">
        <v>355</v>
      </c>
      <c r="J166" s="67"/>
      <c r="K166" s="68"/>
      <c r="L166" s="68"/>
      <c r="M166" s="22">
        <v>0</v>
      </c>
      <c r="N166" s="22" t="s">
        <v>355</v>
      </c>
      <c r="O166" s="22">
        <v>0</v>
      </c>
      <c r="P166" s="23" t="s">
        <v>355</v>
      </c>
      <c r="Q166" s="67"/>
      <c r="R166" s="68"/>
      <c r="S166" s="68"/>
      <c r="T166" s="68"/>
      <c r="U166" s="68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</row>
    <row r="167" spans="1:67" s="97" customFormat="1" ht="15.75">
      <c r="A167" s="108" t="s">
        <v>188</v>
      </c>
      <c r="B167" s="149" t="s">
        <v>189</v>
      </c>
      <c r="C167" s="21">
        <v>22.364910000000002</v>
      </c>
      <c r="D167" s="21">
        <v>22.48977</v>
      </c>
      <c r="E167" s="22">
        <v>22.364909999999998</v>
      </c>
      <c r="F167" s="21">
        <v>-0.12486000000000175</v>
      </c>
      <c r="G167" s="22">
        <v>-0.55518575779121682</v>
      </c>
      <c r="H167" s="22">
        <v>0</v>
      </c>
      <c r="I167" s="22">
        <v>0</v>
      </c>
      <c r="J167" s="67">
        <v>22.364910000000002</v>
      </c>
      <c r="K167" s="68">
        <v>22.48977</v>
      </c>
      <c r="L167" s="68">
        <v>22.364909999999998</v>
      </c>
      <c r="M167" s="22">
        <v>-0.12486000000000175</v>
      </c>
      <c r="N167" s="22">
        <v>-0.55518575779121682</v>
      </c>
      <c r="O167" s="22">
        <v>0</v>
      </c>
      <c r="P167" s="23">
        <v>0</v>
      </c>
      <c r="Q167" s="67"/>
      <c r="R167" s="68"/>
      <c r="S167" s="68"/>
      <c r="T167" s="68"/>
      <c r="U167" s="68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</row>
    <row r="168" spans="1:67" s="97" customFormat="1" ht="15.75">
      <c r="A168" s="108" t="s">
        <v>190</v>
      </c>
      <c r="B168" s="149" t="s">
        <v>191</v>
      </c>
      <c r="C168" s="21">
        <v>170.27811</v>
      </c>
      <c r="D168" s="21">
        <v>151.89519999999999</v>
      </c>
      <c r="E168" s="22">
        <v>175.30559999999997</v>
      </c>
      <c r="F168" s="21">
        <v>23.410399999999981</v>
      </c>
      <c r="G168" s="22">
        <v>15.412205257308976</v>
      </c>
      <c r="H168" s="22">
        <v>5.0274899999999718</v>
      </c>
      <c r="I168" s="22">
        <v>2.952516914828319</v>
      </c>
      <c r="J168" s="67">
        <v>166.45537999999999</v>
      </c>
      <c r="K168" s="68">
        <v>150.66852</v>
      </c>
      <c r="L168" s="68">
        <v>171.97343999999998</v>
      </c>
      <c r="M168" s="22">
        <v>21.304919999999981</v>
      </c>
      <c r="N168" s="22">
        <v>14.140259690610874</v>
      </c>
      <c r="O168" s="22">
        <v>5.5180599999999913</v>
      </c>
      <c r="P168" s="23">
        <v>3.3150385406587586</v>
      </c>
      <c r="Q168" s="67">
        <v>3.82273</v>
      </c>
      <c r="R168" s="68">
        <v>1.22668</v>
      </c>
      <c r="S168" s="68">
        <v>3.33216</v>
      </c>
      <c r="T168" s="68"/>
      <c r="U168" s="68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</row>
    <row r="169" spans="1:67" s="97" customFormat="1" ht="15.75">
      <c r="A169" s="108" t="s">
        <v>192</v>
      </c>
      <c r="B169" s="149" t="s">
        <v>193</v>
      </c>
      <c r="C169" s="21">
        <v>0</v>
      </c>
      <c r="D169" s="21">
        <v>0</v>
      </c>
      <c r="E169" s="22">
        <v>0</v>
      </c>
      <c r="F169" s="21">
        <v>0</v>
      </c>
      <c r="G169" s="22" t="s">
        <v>355</v>
      </c>
      <c r="H169" s="22">
        <v>0</v>
      </c>
      <c r="I169" s="22" t="s">
        <v>355</v>
      </c>
      <c r="J169" s="67"/>
      <c r="K169" s="68"/>
      <c r="L169" s="68"/>
      <c r="M169" s="22">
        <v>0</v>
      </c>
      <c r="N169" s="22" t="s">
        <v>355</v>
      </c>
      <c r="O169" s="22">
        <v>0</v>
      </c>
      <c r="P169" s="23" t="s">
        <v>355</v>
      </c>
      <c r="Q169" s="67">
        <v>0</v>
      </c>
      <c r="R169" s="68"/>
      <c r="S169" s="68"/>
      <c r="T169" s="68"/>
      <c r="U169" s="68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</row>
    <row r="170" spans="1:67" s="97" customFormat="1" ht="15.75">
      <c r="A170" s="108" t="s">
        <v>194</v>
      </c>
      <c r="B170" s="149" t="s">
        <v>195</v>
      </c>
      <c r="C170" s="21">
        <v>50.847320000000003</v>
      </c>
      <c r="D170" s="21">
        <v>100.29853499999999</v>
      </c>
      <c r="E170" s="22">
        <v>43.800830000000005</v>
      </c>
      <c r="F170" s="21">
        <v>-56.497704999999982</v>
      </c>
      <c r="G170" s="22">
        <v>-56.329541602975539</v>
      </c>
      <c r="H170" s="22">
        <v>-7.0464899999999986</v>
      </c>
      <c r="I170" s="22">
        <v>-13.858134509350736</v>
      </c>
      <c r="J170" s="67">
        <v>46.37921</v>
      </c>
      <c r="K170" s="68">
        <v>100.02926499999998</v>
      </c>
      <c r="L170" s="68">
        <v>41.470120000000001</v>
      </c>
      <c r="M170" s="22">
        <v>-58.55914499999998</v>
      </c>
      <c r="N170" s="22">
        <v>-58.542012679989199</v>
      </c>
      <c r="O170" s="22">
        <v>-4.9090899999999991</v>
      </c>
      <c r="P170" s="23">
        <v>-10.58467791926598</v>
      </c>
      <c r="Q170" s="67">
        <v>4.4681100000000002</v>
      </c>
      <c r="R170" s="68">
        <v>0.26927000000000001</v>
      </c>
      <c r="S170" s="68">
        <v>2.3307099999999998</v>
      </c>
      <c r="T170" s="68"/>
      <c r="U170" s="68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</row>
    <row r="171" spans="1:67" s="97" customFormat="1" ht="31.5">
      <c r="A171" s="108" t="s">
        <v>196</v>
      </c>
      <c r="B171" s="149" t="s">
        <v>197</v>
      </c>
      <c r="C171" s="21">
        <v>0.72979000000000005</v>
      </c>
      <c r="D171" s="21">
        <v>0.49303999999999998</v>
      </c>
      <c r="E171" s="22">
        <v>0</v>
      </c>
      <c r="F171" s="21">
        <v>-0.49303999999999998</v>
      </c>
      <c r="G171" s="22">
        <v>-100</v>
      </c>
      <c r="H171" s="22">
        <v>-0.72979000000000005</v>
      </c>
      <c r="I171" s="22">
        <v>-100</v>
      </c>
      <c r="J171" s="67">
        <v>0.72979000000000005</v>
      </c>
      <c r="K171" s="68">
        <v>0.49303999999999998</v>
      </c>
      <c r="L171" s="68"/>
      <c r="M171" s="22">
        <v>-0.49303999999999998</v>
      </c>
      <c r="N171" s="22">
        <v>-100</v>
      </c>
      <c r="O171" s="22">
        <v>-0.72979000000000005</v>
      </c>
      <c r="P171" s="23">
        <v>-100</v>
      </c>
      <c r="Q171" s="67">
        <v>0</v>
      </c>
      <c r="R171" s="68"/>
      <c r="S171" s="68"/>
      <c r="T171" s="68"/>
      <c r="U171" s="68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</row>
    <row r="172" spans="1:67" s="97" customFormat="1" ht="15.75">
      <c r="A172" s="108" t="s">
        <v>198</v>
      </c>
      <c r="B172" s="151" t="s">
        <v>199</v>
      </c>
      <c r="C172" s="21">
        <v>336.43488000000002</v>
      </c>
      <c r="D172" s="21">
        <v>359.24567000000002</v>
      </c>
      <c r="E172" s="22">
        <v>342.77599999999995</v>
      </c>
      <c r="F172" s="21">
        <v>-16.469670000000065</v>
      </c>
      <c r="G172" s="22">
        <v>-4.5845145468280979</v>
      </c>
      <c r="H172" s="22">
        <v>6.3411199999999326</v>
      </c>
      <c r="I172" s="22">
        <v>1.8847986273004547</v>
      </c>
      <c r="J172" s="21">
        <v>308.76132000000001</v>
      </c>
      <c r="K172" s="22">
        <v>349.98653000000002</v>
      </c>
      <c r="L172" s="22">
        <v>318.49027999999998</v>
      </c>
      <c r="M172" s="22">
        <v>-31.496250000000032</v>
      </c>
      <c r="N172" s="22">
        <v>-8.9992749149517355</v>
      </c>
      <c r="O172" s="22">
        <v>9.7289599999999723</v>
      </c>
      <c r="P172" s="23">
        <v>3.1509646350779859</v>
      </c>
      <c r="Q172" s="21">
        <v>27.673559999999998</v>
      </c>
      <c r="R172" s="22">
        <v>9.2591400000000004</v>
      </c>
      <c r="S172" s="22">
        <v>24.285720000000001</v>
      </c>
      <c r="T172" s="22">
        <v>0</v>
      </c>
      <c r="U172" s="22">
        <v>0</v>
      </c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</row>
    <row r="173" spans="1:67" s="114" customFormat="1" ht="15.75" outlineLevel="1">
      <c r="A173" s="112" t="s">
        <v>200</v>
      </c>
      <c r="B173" s="150" t="s">
        <v>201</v>
      </c>
      <c r="C173" s="58">
        <v>160.12888000000001</v>
      </c>
      <c r="D173" s="58">
        <v>162.57746</v>
      </c>
      <c r="E173" s="59">
        <v>147.95966000000001</v>
      </c>
      <c r="F173" s="21">
        <v>-14.617799999999988</v>
      </c>
      <c r="G173" s="22">
        <v>-8.9912832935143587</v>
      </c>
      <c r="H173" s="22">
        <v>-12.169219999999996</v>
      </c>
      <c r="I173" s="22">
        <v>-7.5996409891832091</v>
      </c>
      <c r="J173" s="69">
        <v>146.23015000000001</v>
      </c>
      <c r="K173" s="70">
        <v>158.16775000000001</v>
      </c>
      <c r="L173" s="70">
        <v>137.01875000000001</v>
      </c>
      <c r="M173" s="59">
        <v>-21.149000000000001</v>
      </c>
      <c r="N173" s="59">
        <v>-13.371246666909025</v>
      </c>
      <c r="O173" s="59">
        <v>-9.2113999999999976</v>
      </c>
      <c r="P173" s="60">
        <v>-6.2992481372685445</v>
      </c>
      <c r="Q173" s="69">
        <v>13.89873</v>
      </c>
      <c r="R173" s="70">
        <v>4.4097100000000005</v>
      </c>
      <c r="S173" s="70">
        <v>10.940910000000001</v>
      </c>
      <c r="T173" s="70"/>
      <c r="U173" s="70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</row>
    <row r="174" spans="1:67" s="114" customFormat="1" ht="15.75" outlineLevel="1">
      <c r="A174" s="112" t="s">
        <v>202</v>
      </c>
      <c r="B174" s="150" t="s">
        <v>203</v>
      </c>
      <c r="C174" s="58">
        <v>30.799969999999998</v>
      </c>
      <c r="D174" s="58">
        <v>33.751170000000002</v>
      </c>
      <c r="E174" s="59">
        <v>39.120939999999997</v>
      </c>
      <c r="F174" s="21">
        <v>5.3697699999999955</v>
      </c>
      <c r="G174" s="22">
        <v>15.909878087189258</v>
      </c>
      <c r="H174" s="22">
        <v>8.3209699999999991</v>
      </c>
      <c r="I174" s="22">
        <v>27.01616267808053</v>
      </c>
      <c r="J174" s="69">
        <v>25.687079999999998</v>
      </c>
      <c r="K174" s="70">
        <v>31.980429999999998</v>
      </c>
      <c r="L174" s="70">
        <v>33.716419999999999</v>
      </c>
      <c r="M174" s="59">
        <v>1.735990000000001</v>
      </c>
      <c r="N174" s="59">
        <v>5.4282884876782491</v>
      </c>
      <c r="O174" s="59">
        <v>8.0293400000000013</v>
      </c>
      <c r="P174" s="60">
        <v>31.258282373862667</v>
      </c>
      <c r="Q174" s="69">
        <v>5.1128900000000002</v>
      </c>
      <c r="R174" s="70">
        <v>1.77074</v>
      </c>
      <c r="S174" s="70">
        <v>5.4045199999999998</v>
      </c>
      <c r="T174" s="70"/>
      <c r="U174" s="70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</row>
    <row r="175" spans="1:67" s="114" customFormat="1" ht="15.75" outlineLevel="1">
      <c r="A175" s="112" t="s">
        <v>204</v>
      </c>
      <c r="B175" s="150" t="s">
        <v>205</v>
      </c>
      <c r="C175" s="58">
        <v>8.9965500000000009</v>
      </c>
      <c r="D175" s="58">
        <v>10.29702</v>
      </c>
      <c r="E175" s="59">
        <v>9.2803400000000007</v>
      </c>
      <c r="F175" s="21">
        <v>-1.0166799999999991</v>
      </c>
      <c r="G175" s="22">
        <v>-9.8735362269860509</v>
      </c>
      <c r="H175" s="22">
        <v>0.28378999999999976</v>
      </c>
      <c r="I175" s="22">
        <v>3.1544314209335775</v>
      </c>
      <c r="J175" s="69">
        <v>7.8636300000000006</v>
      </c>
      <c r="K175" s="70">
        <v>10.12893</v>
      </c>
      <c r="L175" s="70">
        <v>8.7922100000000007</v>
      </c>
      <c r="M175" s="59">
        <v>-1.3367199999999997</v>
      </c>
      <c r="N175" s="59">
        <v>-13.197050428821205</v>
      </c>
      <c r="O175" s="59">
        <v>0.92858000000000018</v>
      </c>
      <c r="P175" s="60">
        <v>11.808541347952538</v>
      </c>
      <c r="Q175" s="69">
        <v>1.1329199999999999</v>
      </c>
      <c r="R175" s="70">
        <v>0.16809000000000002</v>
      </c>
      <c r="S175" s="70">
        <v>0.48813000000000001</v>
      </c>
      <c r="T175" s="70"/>
      <c r="U175" s="70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</row>
    <row r="176" spans="1:67" s="114" customFormat="1" ht="15.75" outlineLevel="1">
      <c r="A176" s="112" t="s">
        <v>206</v>
      </c>
      <c r="B176" s="150" t="s">
        <v>207</v>
      </c>
      <c r="C176" s="58">
        <v>136.50948</v>
      </c>
      <c r="D176" s="58">
        <v>152.62001999999998</v>
      </c>
      <c r="E176" s="59">
        <v>146.41505999999998</v>
      </c>
      <c r="F176" s="21">
        <v>-6.2049599999999998</v>
      </c>
      <c r="G176" s="22">
        <v>-4.0656265147914414</v>
      </c>
      <c r="H176" s="22">
        <v>9.9055799999999863</v>
      </c>
      <c r="I176" s="22">
        <v>7.2563312086457197</v>
      </c>
      <c r="J176" s="69">
        <v>128.98045999999999</v>
      </c>
      <c r="K176" s="70">
        <v>149.70941999999999</v>
      </c>
      <c r="L176" s="70">
        <v>138.96289999999999</v>
      </c>
      <c r="M176" s="59">
        <v>-10.746520000000004</v>
      </c>
      <c r="N176" s="59">
        <v>-7.1782523771717264</v>
      </c>
      <c r="O176" s="59">
        <v>9.9824399999999969</v>
      </c>
      <c r="P176" s="60">
        <v>7.7394979053416284</v>
      </c>
      <c r="Q176" s="69">
        <v>7.52902</v>
      </c>
      <c r="R176" s="70">
        <v>2.9106000000000001</v>
      </c>
      <c r="S176" s="70">
        <v>7.4521600000000001</v>
      </c>
      <c r="T176" s="70"/>
      <c r="U176" s="70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</row>
    <row r="177" spans="1:67" s="97" customFormat="1" ht="15.75">
      <c r="A177" s="108" t="s">
        <v>208</v>
      </c>
      <c r="B177" s="152" t="s">
        <v>209</v>
      </c>
      <c r="C177" s="21">
        <v>75.922049999999999</v>
      </c>
      <c r="D177" s="21">
        <v>52.193675000000006</v>
      </c>
      <c r="E177" s="22">
        <v>56.922499999999999</v>
      </c>
      <c r="F177" s="21">
        <v>4.7288249999999934</v>
      </c>
      <c r="G177" s="22">
        <v>9.0601495296125307</v>
      </c>
      <c r="H177" s="22">
        <v>-18.999549999999999</v>
      </c>
      <c r="I177" s="22">
        <v>-25.025075060539066</v>
      </c>
      <c r="J177" s="21">
        <v>72.362560000000002</v>
      </c>
      <c r="K177" s="22">
        <v>52.193675000000006</v>
      </c>
      <c r="L177" s="22">
        <v>53.656529999999997</v>
      </c>
      <c r="M177" s="22">
        <v>1.4628549999999905</v>
      </c>
      <c r="N177" s="22">
        <v>2.8027438190546849</v>
      </c>
      <c r="O177" s="22">
        <v>-18.706030000000005</v>
      </c>
      <c r="P177" s="23">
        <v>-25.850425966134981</v>
      </c>
      <c r="Q177" s="21">
        <v>3.5594900000000003</v>
      </c>
      <c r="R177" s="22">
        <v>0</v>
      </c>
      <c r="S177" s="22">
        <v>3.2659699999999998</v>
      </c>
      <c r="T177" s="22">
        <v>0</v>
      </c>
      <c r="U177" s="22">
        <v>0</v>
      </c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</row>
    <row r="178" spans="1:67" s="114" customFormat="1" ht="15.75" outlineLevel="1">
      <c r="A178" s="112" t="s">
        <v>210</v>
      </c>
      <c r="B178" s="153" t="s">
        <v>211</v>
      </c>
      <c r="C178" s="58">
        <v>0</v>
      </c>
      <c r="D178" s="58">
        <v>0</v>
      </c>
      <c r="E178" s="59">
        <v>0</v>
      </c>
      <c r="F178" s="21">
        <v>0</v>
      </c>
      <c r="G178" s="22" t="s">
        <v>355</v>
      </c>
      <c r="H178" s="22">
        <v>0</v>
      </c>
      <c r="I178" s="22" t="s">
        <v>355</v>
      </c>
      <c r="J178" s="69"/>
      <c r="K178" s="70"/>
      <c r="L178" s="70"/>
      <c r="M178" s="59">
        <v>0</v>
      </c>
      <c r="N178" s="59" t="s">
        <v>355</v>
      </c>
      <c r="O178" s="59">
        <v>0</v>
      </c>
      <c r="P178" s="60" t="s">
        <v>355</v>
      </c>
      <c r="Q178" s="69"/>
      <c r="R178" s="70"/>
      <c r="S178" s="70"/>
      <c r="T178" s="70"/>
      <c r="U178" s="70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</row>
    <row r="179" spans="1:67" s="114" customFormat="1" ht="15.75" outlineLevel="1">
      <c r="A179" s="112" t="s">
        <v>212</v>
      </c>
      <c r="B179" s="153" t="s">
        <v>213</v>
      </c>
      <c r="C179" s="58">
        <v>0</v>
      </c>
      <c r="D179" s="58">
        <v>0</v>
      </c>
      <c r="E179" s="59">
        <v>0</v>
      </c>
      <c r="F179" s="21">
        <v>0</v>
      </c>
      <c r="G179" s="22" t="s">
        <v>355</v>
      </c>
      <c r="H179" s="22">
        <v>0</v>
      </c>
      <c r="I179" s="22" t="s">
        <v>355</v>
      </c>
      <c r="J179" s="69"/>
      <c r="K179" s="70"/>
      <c r="L179" s="70"/>
      <c r="M179" s="59">
        <v>0</v>
      </c>
      <c r="N179" s="59" t="s">
        <v>355</v>
      </c>
      <c r="O179" s="59">
        <v>0</v>
      </c>
      <c r="P179" s="60" t="s">
        <v>355</v>
      </c>
      <c r="Q179" s="69"/>
      <c r="R179" s="70"/>
      <c r="S179" s="70"/>
      <c r="T179" s="70"/>
      <c r="U179" s="70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</row>
    <row r="180" spans="1:67" s="114" customFormat="1" ht="15.75" outlineLevel="1">
      <c r="A180" s="112" t="s">
        <v>214</v>
      </c>
      <c r="B180" s="153" t="s">
        <v>215</v>
      </c>
      <c r="C180" s="58">
        <v>55.106999999999999</v>
      </c>
      <c r="D180" s="58">
        <v>38.317000000000007</v>
      </c>
      <c r="E180" s="59">
        <v>56.922499999999999</v>
      </c>
      <c r="F180" s="21">
        <v>18.605499999999992</v>
      </c>
      <c r="G180" s="22">
        <v>48.556776365581825</v>
      </c>
      <c r="H180" s="22">
        <v>1.8155000000000001</v>
      </c>
      <c r="I180" s="22">
        <v>3.294499791315078</v>
      </c>
      <c r="J180" s="69">
        <v>51.547510000000003</v>
      </c>
      <c r="K180" s="70">
        <v>38.317000000000007</v>
      </c>
      <c r="L180" s="70">
        <v>53.656529999999997</v>
      </c>
      <c r="M180" s="59">
        <v>15.339529999999989</v>
      </c>
      <c r="N180" s="59">
        <v>40.033222851475806</v>
      </c>
      <c r="O180" s="59">
        <v>2.1090199999999939</v>
      </c>
      <c r="P180" s="60">
        <v>4.09141004095056</v>
      </c>
      <c r="Q180" s="69">
        <v>3.5594900000000003</v>
      </c>
      <c r="R180" s="70"/>
      <c r="S180" s="70">
        <v>3.2659699999999998</v>
      </c>
      <c r="T180" s="70"/>
      <c r="U180" s="70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</row>
    <row r="181" spans="1:67" s="114" customFormat="1" ht="43.5" customHeight="1" outlineLevel="1">
      <c r="A181" s="112" t="s">
        <v>216</v>
      </c>
      <c r="B181" s="153" t="s">
        <v>217</v>
      </c>
      <c r="C181" s="58">
        <v>20.815049999999999</v>
      </c>
      <c r="D181" s="58">
        <v>13.876674999999999</v>
      </c>
      <c r="E181" s="59">
        <v>0</v>
      </c>
      <c r="F181" s="21">
        <v>-13.876674999999999</v>
      </c>
      <c r="G181" s="22">
        <v>-100</v>
      </c>
      <c r="H181" s="22">
        <v>-20.815049999999999</v>
      </c>
      <c r="I181" s="22">
        <v>-100</v>
      </c>
      <c r="J181" s="69">
        <v>20.815049999999999</v>
      </c>
      <c r="K181" s="70">
        <v>13.876674999999999</v>
      </c>
      <c r="L181" s="70"/>
      <c r="M181" s="59">
        <v>-13.876674999999999</v>
      </c>
      <c r="N181" s="59">
        <v>-100</v>
      </c>
      <c r="O181" s="59">
        <v>-20.815049999999999</v>
      </c>
      <c r="P181" s="60">
        <v>-100</v>
      </c>
      <c r="Q181" s="69"/>
      <c r="R181" s="70"/>
      <c r="S181" s="70"/>
      <c r="T181" s="70"/>
      <c r="U181" s="70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</row>
    <row r="182" spans="1:67" s="97" customFormat="1" ht="57" customHeight="1">
      <c r="A182" s="108" t="s">
        <v>218</v>
      </c>
      <c r="B182" s="149" t="s">
        <v>219</v>
      </c>
      <c r="C182" s="21">
        <v>7433.6305600000005</v>
      </c>
      <c r="D182" s="21">
        <v>11973.151311800002</v>
      </c>
      <c r="E182" s="22">
        <v>6974.6623099999997</v>
      </c>
      <c r="F182" s="21">
        <v>-4998.4890018000024</v>
      </c>
      <c r="G182" s="22">
        <v>-41.747480438786397</v>
      </c>
      <c r="H182" s="22">
        <v>-458.96825000000081</v>
      </c>
      <c r="I182" s="22">
        <v>-6.1742138823751391</v>
      </c>
      <c r="J182" s="67">
        <v>7251.6193800000001</v>
      </c>
      <c r="K182" s="68">
        <v>11939.788791800001</v>
      </c>
      <c r="L182" s="68">
        <v>6911.6565499999997</v>
      </c>
      <c r="M182" s="22">
        <v>-5028.1322418000018</v>
      </c>
      <c r="N182" s="22">
        <v>-42.112405248350946</v>
      </c>
      <c r="O182" s="22">
        <v>-339.96283000000039</v>
      </c>
      <c r="P182" s="23">
        <v>-4.6880953368515099</v>
      </c>
      <c r="Q182" s="67">
        <v>182.01118</v>
      </c>
      <c r="R182" s="68">
        <v>33.362519999999996</v>
      </c>
      <c r="S182" s="68">
        <v>63.005759999999995</v>
      </c>
      <c r="T182" s="68"/>
      <c r="U182" s="68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</row>
    <row r="183" spans="1:67" s="114" customFormat="1" ht="15.75">
      <c r="A183" s="112"/>
      <c r="B183" s="154" t="s">
        <v>116</v>
      </c>
      <c r="C183" s="58">
        <v>1304.81962</v>
      </c>
      <c r="D183" s="58">
        <v>0</v>
      </c>
      <c r="E183" s="59">
        <v>0</v>
      </c>
      <c r="F183" s="21">
        <v>0</v>
      </c>
      <c r="G183" s="22" t="s">
        <v>355</v>
      </c>
      <c r="H183" s="22">
        <v>-1304.81962</v>
      </c>
      <c r="I183" s="22">
        <v>-100</v>
      </c>
      <c r="J183" s="69">
        <v>1304.81962</v>
      </c>
      <c r="K183" s="70"/>
      <c r="L183" s="70"/>
      <c r="M183" s="59">
        <v>0</v>
      </c>
      <c r="N183" s="59" t="s">
        <v>355</v>
      </c>
      <c r="O183" s="59">
        <v>-1304.81962</v>
      </c>
      <c r="P183" s="60">
        <v>-100</v>
      </c>
      <c r="Q183" s="69"/>
      <c r="R183" s="70"/>
      <c r="S183" s="70"/>
      <c r="T183" s="70"/>
      <c r="U183" s="70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</row>
    <row r="184" spans="1:67" s="114" customFormat="1" ht="16.5">
      <c r="A184" s="112"/>
      <c r="B184" s="145" t="s">
        <v>117</v>
      </c>
      <c r="C184" s="58">
        <v>0</v>
      </c>
      <c r="D184" s="58">
        <v>0</v>
      </c>
      <c r="E184" s="59">
        <v>0</v>
      </c>
      <c r="F184" s="21">
        <v>0</v>
      </c>
      <c r="G184" s="22" t="s">
        <v>355</v>
      </c>
      <c r="H184" s="22">
        <v>0</v>
      </c>
      <c r="I184" s="22" t="s">
        <v>355</v>
      </c>
      <c r="J184" s="69"/>
      <c r="K184" s="70"/>
      <c r="L184" s="70"/>
      <c r="M184" s="59">
        <v>0</v>
      </c>
      <c r="N184" s="59" t="s">
        <v>355</v>
      </c>
      <c r="O184" s="59">
        <v>0</v>
      </c>
      <c r="P184" s="60" t="s">
        <v>355</v>
      </c>
      <c r="Q184" s="69"/>
      <c r="R184" s="70"/>
      <c r="S184" s="70"/>
      <c r="T184" s="70"/>
      <c r="U184" s="70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</row>
    <row r="185" spans="1:67" s="114" customFormat="1" ht="16.5">
      <c r="A185" s="112"/>
      <c r="B185" s="155" t="s">
        <v>220</v>
      </c>
      <c r="C185" s="58">
        <v>1304.81962</v>
      </c>
      <c r="D185" s="58">
        <v>0</v>
      </c>
      <c r="E185" s="196">
        <v>229.22323</v>
      </c>
      <c r="F185" s="21">
        <v>229.22323</v>
      </c>
      <c r="G185" s="22" t="s">
        <v>355</v>
      </c>
      <c r="H185" s="22">
        <v>-1075.5963899999999</v>
      </c>
      <c r="I185" s="22">
        <v>-82.432573323813145</v>
      </c>
      <c r="J185" s="69">
        <v>1304.81962</v>
      </c>
      <c r="K185" s="70"/>
      <c r="L185" s="70"/>
      <c r="M185" s="59">
        <v>0</v>
      </c>
      <c r="N185" s="59" t="s">
        <v>355</v>
      </c>
      <c r="O185" s="59">
        <v>-1304.81962</v>
      </c>
      <c r="P185" s="60">
        <v>-100</v>
      </c>
      <c r="Q185" s="69"/>
      <c r="R185" s="70"/>
      <c r="S185" s="70"/>
      <c r="T185" s="70"/>
      <c r="U185" s="70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</row>
    <row r="186" spans="1:67" s="114" customFormat="1" ht="16.5">
      <c r="A186" s="112"/>
      <c r="B186" s="155" t="s">
        <v>221</v>
      </c>
      <c r="C186" s="58">
        <v>0</v>
      </c>
      <c r="D186" s="58">
        <v>0</v>
      </c>
      <c r="E186" s="59">
        <v>0</v>
      </c>
      <c r="F186" s="21">
        <v>0</v>
      </c>
      <c r="G186" s="22" t="s">
        <v>355</v>
      </c>
      <c r="H186" s="22">
        <v>0</v>
      </c>
      <c r="I186" s="22" t="s">
        <v>355</v>
      </c>
      <c r="J186" s="69"/>
      <c r="K186" s="70"/>
      <c r="L186" s="70"/>
      <c r="M186" s="59">
        <v>0</v>
      </c>
      <c r="N186" s="59" t="s">
        <v>355</v>
      </c>
      <c r="O186" s="59">
        <v>0</v>
      </c>
      <c r="P186" s="60" t="s">
        <v>355</v>
      </c>
      <c r="Q186" s="69"/>
      <c r="R186" s="70"/>
      <c r="S186" s="70"/>
      <c r="T186" s="70"/>
      <c r="U186" s="70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</row>
    <row r="187" spans="1:67" s="114" customFormat="1" ht="16.5">
      <c r="A187" s="112"/>
      <c r="B187" s="155"/>
      <c r="C187" s="58">
        <v>0</v>
      </c>
      <c r="D187" s="58">
        <v>0</v>
      </c>
      <c r="E187" s="59">
        <v>0</v>
      </c>
      <c r="F187" s="21">
        <v>0</v>
      </c>
      <c r="G187" s="22" t="s">
        <v>355</v>
      </c>
      <c r="H187" s="22">
        <v>0</v>
      </c>
      <c r="I187" s="22" t="s">
        <v>355</v>
      </c>
      <c r="J187" s="69"/>
      <c r="K187" s="70"/>
      <c r="L187" s="70"/>
      <c r="M187" s="59">
        <v>0</v>
      </c>
      <c r="N187" s="59" t="s">
        <v>355</v>
      </c>
      <c r="O187" s="59">
        <v>0</v>
      </c>
      <c r="P187" s="60" t="s">
        <v>355</v>
      </c>
      <c r="Q187" s="69"/>
      <c r="R187" s="70"/>
      <c r="S187" s="70"/>
      <c r="T187" s="70"/>
      <c r="U187" s="70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</row>
    <row r="188" spans="1:67" s="114" customFormat="1" ht="16.5">
      <c r="A188" s="112"/>
      <c r="B188" s="155" t="s">
        <v>129</v>
      </c>
      <c r="C188" s="58">
        <v>0</v>
      </c>
      <c r="D188" s="58">
        <v>0</v>
      </c>
      <c r="E188" s="59">
        <v>0</v>
      </c>
      <c r="F188" s="21">
        <v>0</v>
      </c>
      <c r="G188" s="22" t="s">
        <v>355</v>
      </c>
      <c r="H188" s="22">
        <v>0</v>
      </c>
      <c r="I188" s="22" t="s">
        <v>355</v>
      </c>
      <c r="J188" s="69"/>
      <c r="K188" s="70"/>
      <c r="L188" s="70"/>
      <c r="M188" s="59">
        <v>0</v>
      </c>
      <c r="N188" s="59" t="s">
        <v>355</v>
      </c>
      <c r="O188" s="59">
        <v>0</v>
      </c>
      <c r="P188" s="60" t="s">
        <v>355</v>
      </c>
      <c r="Q188" s="69"/>
      <c r="R188" s="70"/>
      <c r="S188" s="70"/>
      <c r="T188" s="70"/>
      <c r="U188" s="70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</row>
    <row r="189" spans="1:67" s="97" customFormat="1" ht="31.5">
      <c r="A189" s="108" t="s">
        <v>222</v>
      </c>
      <c r="B189" s="149" t="s">
        <v>223</v>
      </c>
      <c r="C189" s="21">
        <v>0</v>
      </c>
      <c r="D189" s="21">
        <v>0</v>
      </c>
      <c r="E189" s="22">
        <v>0</v>
      </c>
      <c r="F189" s="21">
        <v>0</v>
      </c>
      <c r="G189" s="22" t="s">
        <v>355</v>
      </c>
      <c r="H189" s="22">
        <v>0</v>
      </c>
      <c r="I189" s="22" t="s">
        <v>355</v>
      </c>
      <c r="J189" s="86"/>
      <c r="K189" s="87"/>
      <c r="L189" s="87"/>
      <c r="M189" s="28">
        <v>0</v>
      </c>
      <c r="N189" s="28" t="s">
        <v>355</v>
      </c>
      <c r="O189" s="28">
        <v>0</v>
      </c>
      <c r="P189" s="42" t="s">
        <v>355</v>
      </c>
      <c r="Q189" s="86"/>
      <c r="R189" s="87"/>
      <c r="S189" s="87"/>
      <c r="T189" s="87"/>
      <c r="U189" s="87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</row>
    <row r="190" spans="1:67" s="97" customFormat="1" ht="15.75">
      <c r="A190" s="108" t="s">
        <v>224</v>
      </c>
      <c r="B190" s="149" t="s">
        <v>225</v>
      </c>
      <c r="C190" s="21">
        <v>18.45356</v>
      </c>
      <c r="D190" s="21">
        <v>34.849720000000005</v>
      </c>
      <c r="E190" s="22">
        <v>0.29420000000000002</v>
      </c>
      <c r="F190" s="21">
        <v>-34.555520000000001</v>
      </c>
      <c r="G190" s="22">
        <v>-99.155803834291916</v>
      </c>
      <c r="H190" s="22">
        <v>-18.15936</v>
      </c>
      <c r="I190" s="22">
        <v>-98.405727675310345</v>
      </c>
      <c r="J190" s="67">
        <v>17.81926</v>
      </c>
      <c r="K190" s="68">
        <v>34.849720000000005</v>
      </c>
      <c r="L190" s="68">
        <v>0.29420000000000002</v>
      </c>
      <c r="M190" s="22">
        <v>-34.555520000000001</v>
      </c>
      <c r="N190" s="22">
        <v>-99.155803834291916</v>
      </c>
      <c r="O190" s="22">
        <v>-17.52506</v>
      </c>
      <c r="P190" s="23">
        <v>-98.348977454731568</v>
      </c>
      <c r="Q190" s="67">
        <v>0.63429999999999997</v>
      </c>
      <c r="R190" s="68"/>
      <c r="S190" s="68"/>
      <c r="T190" s="68"/>
      <c r="U190" s="68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</row>
    <row r="191" spans="1:67" s="97" customFormat="1" ht="15.75">
      <c r="A191" s="108" t="s">
        <v>226</v>
      </c>
      <c r="B191" s="149" t="s">
        <v>227</v>
      </c>
      <c r="C191" s="21">
        <v>43.823239999999998</v>
      </c>
      <c r="D191" s="21">
        <v>0</v>
      </c>
      <c r="E191" s="22">
        <v>23.53715</v>
      </c>
      <c r="F191" s="21">
        <v>23.53715</v>
      </c>
      <c r="G191" s="22" t="s">
        <v>355</v>
      </c>
      <c r="H191" s="22">
        <v>-20.286089999999998</v>
      </c>
      <c r="I191" s="22">
        <v>-46.290712416516897</v>
      </c>
      <c r="J191" s="67">
        <v>38.709350000000001</v>
      </c>
      <c r="K191" s="68"/>
      <c r="L191" s="68">
        <v>22.13457</v>
      </c>
      <c r="M191" s="22">
        <v>22.13457</v>
      </c>
      <c r="N191" s="22" t="s">
        <v>355</v>
      </c>
      <c r="O191" s="22">
        <v>-16.574780000000001</v>
      </c>
      <c r="P191" s="23">
        <v>-42.818543840183317</v>
      </c>
      <c r="Q191" s="67">
        <v>5.1138899999999996</v>
      </c>
      <c r="R191" s="68"/>
      <c r="S191" s="68">
        <v>1.4025799999999999</v>
      </c>
      <c r="T191" s="68"/>
      <c r="U191" s="68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</row>
    <row r="192" spans="1:67" s="97" customFormat="1" ht="33">
      <c r="A192" s="130" t="s">
        <v>228</v>
      </c>
      <c r="B192" s="131" t="s">
        <v>229</v>
      </c>
      <c r="C192" s="53">
        <v>28611.631269999998</v>
      </c>
      <c r="D192" s="48">
        <v>25956.89676747151</v>
      </c>
      <c r="E192" s="54">
        <v>26811.423119999996</v>
      </c>
      <c r="F192" s="48">
        <v>854.52635252848631</v>
      </c>
      <c r="G192" s="49">
        <v>3.2920975114381004</v>
      </c>
      <c r="H192" s="49">
        <v>-1800.2081500000022</v>
      </c>
      <c r="I192" s="49">
        <v>-6.2918752622384204</v>
      </c>
      <c r="J192" s="88"/>
      <c r="K192" s="89"/>
      <c r="L192" s="89"/>
      <c r="M192" s="54">
        <v>0</v>
      </c>
      <c r="N192" s="54" t="s">
        <v>355</v>
      </c>
      <c r="O192" s="54">
        <v>0</v>
      </c>
      <c r="P192" s="55" t="s">
        <v>355</v>
      </c>
      <c r="Q192" s="88"/>
      <c r="R192" s="89"/>
      <c r="S192" s="89"/>
      <c r="T192" s="89"/>
      <c r="U192" s="89"/>
      <c r="V192" s="194">
        <v>25956.91</v>
      </c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</row>
    <row r="193" spans="1:67" s="97" customFormat="1" ht="18.75">
      <c r="A193" s="128"/>
      <c r="B193" s="156" t="s">
        <v>230</v>
      </c>
      <c r="C193" s="48"/>
      <c r="D193" s="48"/>
      <c r="E193" s="49"/>
      <c r="F193" s="48">
        <v>0</v>
      </c>
      <c r="G193" s="49" t="s">
        <v>355</v>
      </c>
      <c r="H193" s="49">
        <v>0</v>
      </c>
      <c r="I193" s="49" t="s">
        <v>355</v>
      </c>
      <c r="J193" s="71">
        <v>0</v>
      </c>
      <c r="K193" s="72">
        <v>0</v>
      </c>
      <c r="L193" s="72">
        <v>0</v>
      </c>
      <c r="M193" s="72"/>
      <c r="N193" s="72"/>
      <c r="O193" s="72"/>
      <c r="P193" s="73"/>
      <c r="Q193" s="71">
        <v>0</v>
      </c>
      <c r="R193" s="72">
        <v>0</v>
      </c>
      <c r="S193" s="72">
        <v>0</v>
      </c>
      <c r="T193" s="72">
        <v>0</v>
      </c>
      <c r="U193" s="72">
        <v>0</v>
      </c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</row>
    <row r="194" spans="1:67" s="97" customFormat="1" ht="94.5" customHeight="1">
      <c r="A194" s="108" t="s">
        <v>231</v>
      </c>
      <c r="B194" s="157" t="s">
        <v>65</v>
      </c>
      <c r="C194" s="67">
        <v>17158.263060000001</v>
      </c>
      <c r="D194" s="67">
        <v>14923.228916177082</v>
      </c>
      <c r="E194" s="68">
        <v>15436.741689999999</v>
      </c>
      <c r="F194" s="21">
        <v>513.51277382291664</v>
      </c>
      <c r="G194" s="22">
        <v>3.4410299319757698</v>
      </c>
      <c r="H194" s="22">
        <v>-1721.5213700000022</v>
      </c>
      <c r="I194" s="22">
        <v>-10.033191378288626</v>
      </c>
      <c r="J194" s="176" t="s">
        <v>232</v>
      </c>
      <c r="K194" s="177" t="s">
        <v>232</v>
      </c>
      <c r="L194" s="177" t="s">
        <v>232</v>
      </c>
      <c r="M194" s="177" t="s">
        <v>232</v>
      </c>
      <c r="N194" s="177" t="s">
        <v>232</v>
      </c>
      <c r="O194" s="177" t="s">
        <v>232</v>
      </c>
      <c r="P194" s="178" t="s">
        <v>232</v>
      </c>
      <c r="Q194" s="176" t="s">
        <v>232</v>
      </c>
      <c r="R194" s="177" t="s">
        <v>232</v>
      </c>
      <c r="S194" s="177" t="s">
        <v>232</v>
      </c>
      <c r="T194" s="177" t="s">
        <v>232</v>
      </c>
      <c r="U194" s="177" t="s">
        <v>232</v>
      </c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</row>
    <row r="195" spans="1:67" s="97" customFormat="1" ht="54.75" customHeight="1">
      <c r="A195" s="108" t="s">
        <v>233</v>
      </c>
      <c r="B195" s="157" t="s">
        <v>67</v>
      </c>
      <c r="C195" s="21">
        <v>5040.1084499999997</v>
      </c>
      <c r="D195" s="21">
        <v>4346.6535906874497</v>
      </c>
      <c r="E195" s="22">
        <v>4608.8519800000004</v>
      </c>
      <c r="F195" s="21">
        <v>262.19838931255072</v>
      </c>
      <c r="G195" s="22">
        <v>6.0321896797642545</v>
      </c>
      <c r="H195" s="22">
        <v>-431.25646999999935</v>
      </c>
      <c r="I195" s="22">
        <v>-8.5564918746936769</v>
      </c>
      <c r="J195" s="176" t="s">
        <v>232</v>
      </c>
      <c r="K195" s="177" t="s">
        <v>232</v>
      </c>
      <c r="L195" s="177" t="s">
        <v>232</v>
      </c>
      <c r="M195" s="177" t="s">
        <v>232</v>
      </c>
      <c r="N195" s="177" t="s">
        <v>232</v>
      </c>
      <c r="O195" s="177" t="s">
        <v>232</v>
      </c>
      <c r="P195" s="178" t="s">
        <v>232</v>
      </c>
      <c r="Q195" s="176" t="s">
        <v>232</v>
      </c>
      <c r="R195" s="177" t="s">
        <v>232</v>
      </c>
      <c r="S195" s="177" t="s">
        <v>232</v>
      </c>
      <c r="T195" s="177" t="s">
        <v>232</v>
      </c>
      <c r="U195" s="177" t="s">
        <v>232</v>
      </c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</row>
    <row r="196" spans="1:67" s="114" customFormat="1" ht="31.5" customHeight="1" outlineLevel="1">
      <c r="A196" s="112" t="s">
        <v>234</v>
      </c>
      <c r="B196" s="158" t="s">
        <v>69</v>
      </c>
      <c r="C196" s="69">
        <v>5005.9425799999999</v>
      </c>
      <c r="D196" s="69">
        <v>4317.7135906874501</v>
      </c>
      <c r="E196" s="70">
        <v>4578.0874700000004</v>
      </c>
      <c r="F196" s="21">
        <v>260.37387931255034</v>
      </c>
      <c r="G196" s="22">
        <v>6.0303647716266093</v>
      </c>
      <c r="H196" s="22">
        <v>-427.85510999999951</v>
      </c>
      <c r="I196" s="22">
        <v>-8.5469440202807814</v>
      </c>
      <c r="J196" s="176" t="s">
        <v>232</v>
      </c>
      <c r="K196" s="177" t="s">
        <v>232</v>
      </c>
      <c r="L196" s="177" t="s">
        <v>232</v>
      </c>
      <c r="M196" s="177" t="s">
        <v>232</v>
      </c>
      <c r="N196" s="177" t="s">
        <v>232</v>
      </c>
      <c r="O196" s="177" t="s">
        <v>232</v>
      </c>
      <c r="P196" s="178" t="s">
        <v>232</v>
      </c>
      <c r="Q196" s="176" t="s">
        <v>232</v>
      </c>
      <c r="R196" s="177" t="s">
        <v>232</v>
      </c>
      <c r="S196" s="177" t="s">
        <v>232</v>
      </c>
      <c r="T196" s="177" t="s">
        <v>232</v>
      </c>
      <c r="U196" s="177" t="s">
        <v>232</v>
      </c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</row>
    <row r="197" spans="1:67" s="114" customFormat="1" ht="54" customHeight="1" outlineLevel="1">
      <c r="A197" s="112" t="s">
        <v>235</v>
      </c>
      <c r="B197" s="158" t="s">
        <v>71</v>
      </c>
      <c r="C197" s="69">
        <v>34.165869999999998</v>
      </c>
      <c r="D197" s="69">
        <v>28.94</v>
      </c>
      <c r="E197" s="70">
        <v>30.764510000000001</v>
      </c>
      <c r="F197" s="21">
        <v>1.8245100000000001</v>
      </c>
      <c r="G197" s="22">
        <v>6.3044574982722885</v>
      </c>
      <c r="H197" s="22">
        <v>-3.4013599999999968</v>
      </c>
      <c r="I197" s="22">
        <v>-9.9554321315394496</v>
      </c>
      <c r="J197" s="176" t="s">
        <v>232</v>
      </c>
      <c r="K197" s="177" t="s">
        <v>232</v>
      </c>
      <c r="L197" s="177" t="s">
        <v>232</v>
      </c>
      <c r="M197" s="177" t="s">
        <v>232</v>
      </c>
      <c r="N197" s="177" t="s">
        <v>232</v>
      </c>
      <c r="O197" s="177" t="s">
        <v>232</v>
      </c>
      <c r="P197" s="178" t="s">
        <v>232</v>
      </c>
      <c r="Q197" s="176" t="s">
        <v>232</v>
      </c>
      <c r="R197" s="177" t="s">
        <v>232</v>
      </c>
      <c r="S197" s="177" t="s">
        <v>232</v>
      </c>
      <c r="T197" s="177" t="s">
        <v>232</v>
      </c>
      <c r="U197" s="177" t="s">
        <v>232</v>
      </c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</row>
    <row r="198" spans="1:67" s="97" customFormat="1" ht="24" customHeight="1">
      <c r="A198" s="108" t="s">
        <v>236</v>
      </c>
      <c r="B198" s="157" t="s">
        <v>103</v>
      </c>
      <c r="C198" s="21">
        <v>148.33318</v>
      </c>
      <c r="D198" s="21">
        <v>127.85151000000002</v>
      </c>
      <c r="E198" s="22">
        <v>136.79784000000001</v>
      </c>
      <c r="F198" s="21">
        <v>8.946329999999989</v>
      </c>
      <c r="G198" s="22">
        <v>6.9974378871238887</v>
      </c>
      <c r="H198" s="22">
        <v>-11.535339999999991</v>
      </c>
      <c r="I198" s="22">
        <v>-7.7766417466408999</v>
      </c>
      <c r="J198" s="176" t="s">
        <v>232</v>
      </c>
      <c r="K198" s="177" t="s">
        <v>232</v>
      </c>
      <c r="L198" s="177" t="s">
        <v>232</v>
      </c>
      <c r="M198" s="177" t="s">
        <v>232</v>
      </c>
      <c r="N198" s="177" t="s">
        <v>232</v>
      </c>
      <c r="O198" s="177" t="s">
        <v>232</v>
      </c>
      <c r="P198" s="178" t="s">
        <v>232</v>
      </c>
      <c r="Q198" s="176" t="s">
        <v>232</v>
      </c>
      <c r="R198" s="177" t="s">
        <v>232</v>
      </c>
      <c r="S198" s="177" t="s">
        <v>232</v>
      </c>
      <c r="T198" s="177" t="s">
        <v>232</v>
      </c>
      <c r="U198" s="177" t="s">
        <v>232</v>
      </c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</row>
    <row r="199" spans="1:67" s="114" customFormat="1" ht="15.75" outlineLevel="1">
      <c r="A199" s="112" t="s">
        <v>237</v>
      </c>
      <c r="B199" s="153" t="s">
        <v>105</v>
      </c>
      <c r="C199" s="69">
        <v>148.33318</v>
      </c>
      <c r="D199" s="69">
        <v>127.85151000000002</v>
      </c>
      <c r="E199" s="70">
        <v>136.79784000000001</v>
      </c>
      <c r="F199" s="21">
        <v>8.946329999999989</v>
      </c>
      <c r="G199" s="22">
        <v>6.9974378871238887</v>
      </c>
      <c r="H199" s="22">
        <v>-11.535339999999991</v>
      </c>
      <c r="I199" s="22">
        <v>-7.7766417466408999</v>
      </c>
      <c r="J199" s="176" t="s">
        <v>232</v>
      </c>
      <c r="K199" s="177" t="s">
        <v>232</v>
      </c>
      <c r="L199" s="177" t="s">
        <v>232</v>
      </c>
      <c r="M199" s="177" t="s">
        <v>232</v>
      </c>
      <c r="N199" s="177" t="s">
        <v>232</v>
      </c>
      <c r="O199" s="177" t="s">
        <v>232</v>
      </c>
      <c r="P199" s="178" t="s">
        <v>232</v>
      </c>
      <c r="Q199" s="176" t="s">
        <v>232</v>
      </c>
      <c r="R199" s="177" t="s">
        <v>232</v>
      </c>
      <c r="S199" s="177" t="s">
        <v>232</v>
      </c>
      <c r="T199" s="177" t="s">
        <v>232</v>
      </c>
      <c r="U199" s="177" t="s">
        <v>232</v>
      </c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</row>
    <row r="200" spans="1:67" s="114" customFormat="1" ht="15.75" outlineLevel="1">
      <c r="A200" s="112" t="s">
        <v>238</v>
      </c>
      <c r="B200" s="153" t="s">
        <v>107</v>
      </c>
      <c r="C200" s="69"/>
      <c r="D200" s="69"/>
      <c r="E200" s="70"/>
      <c r="F200" s="21">
        <v>0</v>
      </c>
      <c r="G200" s="22" t="s">
        <v>355</v>
      </c>
      <c r="H200" s="22">
        <v>0</v>
      </c>
      <c r="I200" s="22" t="s">
        <v>355</v>
      </c>
      <c r="J200" s="176" t="s">
        <v>232</v>
      </c>
      <c r="K200" s="177" t="s">
        <v>232</v>
      </c>
      <c r="L200" s="177" t="s">
        <v>232</v>
      </c>
      <c r="M200" s="177" t="s">
        <v>232</v>
      </c>
      <c r="N200" s="177" t="s">
        <v>232</v>
      </c>
      <c r="O200" s="177" t="s">
        <v>232</v>
      </c>
      <c r="P200" s="178" t="s">
        <v>232</v>
      </c>
      <c r="Q200" s="176" t="s">
        <v>232</v>
      </c>
      <c r="R200" s="177" t="s">
        <v>232</v>
      </c>
      <c r="S200" s="177" t="s">
        <v>232</v>
      </c>
      <c r="T200" s="177" t="s">
        <v>232</v>
      </c>
      <c r="U200" s="177" t="s">
        <v>232</v>
      </c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</row>
    <row r="201" spans="1:67" s="97" customFormat="1" ht="31.5">
      <c r="A201" s="108" t="s">
        <v>239</v>
      </c>
      <c r="B201" s="157" t="s">
        <v>240</v>
      </c>
      <c r="C201" s="67"/>
      <c r="D201" s="67"/>
      <c r="E201" s="68"/>
      <c r="F201" s="21">
        <v>0</v>
      </c>
      <c r="G201" s="22" t="s">
        <v>355</v>
      </c>
      <c r="H201" s="22">
        <v>0</v>
      </c>
      <c r="I201" s="22" t="s">
        <v>355</v>
      </c>
      <c r="J201" s="176" t="s">
        <v>232</v>
      </c>
      <c r="K201" s="177" t="s">
        <v>232</v>
      </c>
      <c r="L201" s="177" t="s">
        <v>232</v>
      </c>
      <c r="M201" s="177" t="s">
        <v>232</v>
      </c>
      <c r="N201" s="177" t="s">
        <v>232</v>
      </c>
      <c r="O201" s="177" t="s">
        <v>232</v>
      </c>
      <c r="P201" s="178" t="s">
        <v>232</v>
      </c>
      <c r="Q201" s="176" t="s">
        <v>232</v>
      </c>
      <c r="R201" s="177" t="s">
        <v>232</v>
      </c>
      <c r="S201" s="177" t="s">
        <v>232</v>
      </c>
      <c r="T201" s="177" t="s">
        <v>232</v>
      </c>
      <c r="U201" s="177" t="s">
        <v>232</v>
      </c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</row>
    <row r="202" spans="1:67" s="97" customFormat="1" ht="31.5">
      <c r="A202" s="108" t="s">
        <v>241</v>
      </c>
      <c r="B202" s="157" t="s">
        <v>242</v>
      </c>
      <c r="C202" s="67">
        <v>524.27328999999997</v>
      </c>
      <c r="D202" s="67">
        <v>252.59599999999998</v>
      </c>
      <c r="E202" s="68">
        <v>366.80860999999999</v>
      </c>
      <c r="F202" s="21">
        <v>114.21261000000001</v>
      </c>
      <c r="G202" s="22">
        <v>45.215525978241942</v>
      </c>
      <c r="H202" s="22">
        <v>-157.46467999999999</v>
      </c>
      <c r="I202" s="22">
        <v>-30.034846902080403</v>
      </c>
      <c r="J202" s="176" t="s">
        <v>232</v>
      </c>
      <c r="K202" s="177" t="s">
        <v>232</v>
      </c>
      <c r="L202" s="177" t="s">
        <v>232</v>
      </c>
      <c r="M202" s="177" t="s">
        <v>232</v>
      </c>
      <c r="N202" s="177" t="s">
        <v>232</v>
      </c>
      <c r="O202" s="177" t="s">
        <v>232</v>
      </c>
      <c r="P202" s="178" t="s">
        <v>232</v>
      </c>
      <c r="Q202" s="176" t="s">
        <v>232</v>
      </c>
      <c r="R202" s="177" t="s">
        <v>232</v>
      </c>
      <c r="S202" s="177" t="s">
        <v>232</v>
      </c>
      <c r="T202" s="177" t="s">
        <v>232</v>
      </c>
      <c r="U202" s="177" t="s">
        <v>232</v>
      </c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</row>
    <row r="203" spans="1:67" s="97" customFormat="1" ht="15.75">
      <c r="A203" s="108" t="s">
        <v>243</v>
      </c>
      <c r="B203" s="157" t="s">
        <v>244</v>
      </c>
      <c r="C203" s="21">
        <v>2075.85</v>
      </c>
      <c r="D203" s="21">
        <v>2065.6799999999998</v>
      </c>
      <c r="E203" s="22">
        <v>2051.19</v>
      </c>
      <c r="F203" s="21">
        <v>-14.489999999999782</v>
      </c>
      <c r="G203" s="22">
        <v>-0.7014639247124328</v>
      </c>
      <c r="H203" s="22">
        <v>-24.659999999999854</v>
      </c>
      <c r="I203" s="22">
        <v>-1.1879471060047622</v>
      </c>
      <c r="J203" s="176" t="s">
        <v>232</v>
      </c>
      <c r="K203" s="177" t="s">
        <v>232</v>
      </c>
      <c r="L203" s="177" t="s">
        <v>232</v>
      </c>
      <c r="M203" s="177" t="s">
        <v>232</v>
      </c>
      <c r="N203" s="177" t="s">
        <v>232</v>
      </c>
      <c r="O203" s="177" t="s">
        <v>232</v>
      </c>
      <c r="P203" s="178" t="s">
        <v>232</v>
      </c>
      <c r="Q203" s="176" t="s">
        <v>232</v>
      </c>
      <c r="R203" s="177" t="s">
        <v>232</v>
      </c>
      <c r="S203" s="177" t="s">
        <v>232</v>
      </c>
      <c r="T203" s="177" t="s">
        <v>232</v>
      </c>
      <c r="U203" s="177" t="s">
        <v>232</v>
      </c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</row>
    <row r="204" spans="1:67" s="114" customFormat="1" ht="15.75">
      <c r="A204" s="112" t="s">
        <v>245</v>
      </c>
      <c r="B204" s="153" t="s">
        <v>246</v>
      </c>
      <c r="C204" s="69">
        <v>2025</v>
      </c>
      <c r="D204" s="69">
        <v>2025</v>
      </c>
      <c r="E204" s="70">
        <v>1980</v>
      </c>
      <c r="F204" s="21">
        <v>-45</v>
      </c>
      <c r="G204" s="22">
        <v>-2.2222222222222223</v>
      </c>
      <c r="H204" s="22">
        <v>-45</v>
      </c>
      <c r="I204" s="22">
        <v>-2.2222222222222223</v>
      </c>
      <c r="J204" s="176" t="s">
        <v>232</v>
      </c>
      <c r="K204" s="177" t="s">
        <v>232</v>
      </c>
      <c r="L204" s="177" t="s">
        <v>232</v>
      </c>
      <c r="M204" s="177" t="s">
        <v>232</v>
      </c>
      <c r="N204" s="177" t="s">
        <v>232</v>
      </c>
      <c r="O204" s="177" t="s">
        <v>232</v>
      </c>
      <c r="P204" s="178" t="s">
        <v>232</v>
      </c>
      <c r="Q204" s="176" t="s">
        <v>232</v>
      </c>
      <c r="R204" s="177" t="s">
        <v>232</v>
      </c>
      <c r="S204" s="177" t="s">
        <v>232</v>
      </c>
      <c r="T204" s="177" t="s">
        <v>232</v>
      </c>
      <c r="U204" s="177" t="s">
        <v>232</v>
      </c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</row>
    <row r="205" spans="1:67" s="114" customFormat="1" ht="15.75" collapsed="1">
      <c r="A205" s="112"/>
      <c r="B205" s="144" t="s">
        <v>116</v>
      </c>
      <c r="C205" s="29">
        <v>0</v>
      </c>
      <c r="D205" s="29">
        <v>0</v>
      </c>
      <c r="E205" s="30">
        <v>0</v>
      </c>
      <c r="F205" s="21">
        <v>0</v>
      </c>
      <c r="G205" s="22" t="s">
        <v>355</v>
      </c>
      <c r="H205" s="22">
        <v>0</v>
      </c>
      <c r="I205" s="22" t="s">
        <v>355</v>
      </c>
      <c r="J205" s="176" t="s">
        <v>232</v>
      </c>
      <c r="K205" s="177" t="s">
        <v>232</v>
      </c>
      <c r="L205" s="177" t="s">
        <v>232</v>
      </c>
      <c r="M205" s="177" t="s">
        <v>232</v>
      </c>
      <c r="N205" s="177" t="s">
        <v>232</v>
      </c>
      <c r="O205" s="177" t="s">
        <v>232</v>
      </c>
      <c r="P205" s="178" t="s">
        <v>232</v>
      </c>
      <c r="Q205" s="176" t="s">
        <v>232</v>
      </c>
      <c r="R205" s="177" t="s">
        <v>232</v>
      </c>
      <c r="S205" s="177" t="s">
        <v>232</v>
      </c>
      <c r="T205" s="177" t="s">
        <v>232</v>
      </c>
      <c r="U205" s="177" t="s">
        <v>232</v>
      </c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</row>
    <row r="206" spans="1:67" s="114" customFormat="1" ht="16.5" hidden="1" outlineLevel="1">
      <c r="A206" s="112"/>
      <c r="B206" s="145" t="s">
        <v>117</v>
      </c>
      <c r="C206" s="69"/>
      <c r="D206" s="69"/>
      <c r="E206" s="70"/>
      <c r="F206" s="21">
        <v>0</v>
      </c>
      <c r="G206" s="22" t="s">
        <v>355</v>
      </c>
      <c r="H206" s="22">
        <v>0</v>
      </c>
      <c r="I206" s="22" t="s">
        <v>355</v>
      </c>
      <c r="J206" s="176" t="s">
        <v>232</v>
      </c>
      <c r="K206" s="177" t="s">
        <v>232</v>
      </c>
      <c r="L206" s="177" t="s">
        <v>232</v>
      </c>
      <c r="M206" s="177" t="s">
        <v>232</v>
      </c>
      <c r="N206" s="177" t="s">
        <v>232</v>
      </c>
      <c r="O206" s="177" t="s">
        <v>232</v>
      </c>
      <c r="P206" s="178" t="s">
        <v>232</v>
      </c>
      <c r="Q206" s="176" t="s">
        <v>232</v>
      </c>
      <c r="R206" s="177" t="s">
        <v>232</v>
      </c>
      <c r="S206" s="177" t="s">
        <v>232</v>
      </c>
      <c r="T206" s="177" t="s">
        <v>232</v>
      </c>
      <c r="U206" s="177" t="s">
        <v>232</v>
      </c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</row>
    <row r="207" spans="1:67" s="114" customFormat="1" ht="16.5" hidden="1" outlineLevel="1">
      <c r="A207" s="112"/>
      <c r="B207" s="145" t="s">
        <v>118</v>
      </c>
      <c r="C207" s="69"/>
      <c r="D207" s="69"/>
      <c r="E207" s="70"/>
      <c r="F207" s="21">
        <v>0</v>
      </c>
      <c r="G207" s="22" t="s">
        <v>355</v>
      </c>
      <c r="H207" s="22">
        <v>0</v>
      </c>
      <c r="I207" s="22" t="s">
        <v>355</v>
      </c>
      <c r="J207" s="176" t="s">
        <v>232</v>
      </c>
      <c r="K207" s="177" t="s">
        <v>232</v>
      </c>
      <c r="L207" s="177" t="s">
        <v>232</v>
      </c>
      <c r="M207" s="177" t="s">
        <v>232</v>
      </c>
      <c r="N207" s="177" t="s">
        <v>232</v>
      </c>
      <c r="O207" s="177" t="s">
        <v>232</v>
      </c>
      <c r="P207" s="178" t="s">
        <v>232</v>
      </c>
      <c r="Q207" s="176" t="s">
        <v>232</v>
      </c>
      <c r="R207" s="177" t="s">
        <v>232</v>
      </c>
      <c r="S207" s="177" t="s">
        <v>232</v>
      </c>
      <c r="T207" s="177" t="s">
        <v>232</v>
      </c>
      <c r="U207" s="177" t="s">
        <v>232</v>
      </c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</row>
    <row r="208" spans="1:67" s="114" customFormat="1" ht="16.5" hidden="1" outlineLevel="1">
      <c r="A208" s="112"/>
      <c r="B208" s="145" t="s">
        <v>119</v>
      </c>
      <c r="C208" s="69"/>
      <c r="D208" s="69"/>
      <c r="E208" s="70"/>
      <c r="F208" s="21">
        <v>0</v>
      </c>
      <c r="G208" s="22" t="s">
        <v>355</v>
      </c>
      <c r="H208" s="22">
        <v>0</v>
      </c>
      <c r="I208" s="22" t="s">
        <v>355</v>
      </c>
      <c r="J208" s="176" t="s">
        <v>232</v>
      </c>
      <c r="K208" s="177" t="s">
        <v>232</v>
      </c>
      <c r="L208" s="177" t="s">
        <v>232</v>
      </c>
      <c r="M208" s="177" t="s">
        <v>232</v>
      </c>
      <c r="N208" s="177" t="s">
        <v>232</v>
      </c>
      <c r="O208" s="177" t="s">
        <v>232</v>
      </c>
      <c r="P208" s="178" t="s">
        <v>232</v>
      </c>
      <c r="Q208" s="176" t="s">
        <v>232</v>
      </c>
      <c r="R208" s="177" t="s">
        <v>232</v>
      </c>
      <c r="S208" s="177" t="s">
        <v>232</v>
      </c>
      <c r="T208" s="177" t="s">
        <v>232</v>
      </c>
      <c r="U208" s="177" t="s">
        <v>232</v>
      </c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</row>
    <row r="209" spans="1:67" s="114" customFormat="1" ht="16.5" hidden="1" outlineLevel="1">
      <c r="A209" s="112"/>
      <c r="B209" s="145" t="s">
        <v>120</v>
      </c>
      <c r="C209" s="69"/>
      <c r="D209" s="69"/>
      <c r="E209" s="70"/>
      <c r="F209" s="21">
        <v>0</v>
      </c>
      <c r="G209" s="22" t="s">
        <v>355</v>
      </c>
      <c r="H209" s="22">
        <v>0</v>
      </c>
      <c r="I209" s="22" t="s">
        <v>355</v>
      </c>
      <c r="J209" s="176" t="s">
        <v>232</v>
      </c>
      <c r="K209" s="177" t="s">
        <v>232</v>
      </c>
      <c r="L209" s="177" t="s">
        <v>232</v>
      </c>
      <c r="M209" s="177" t="s">
        <v>232</v>
      </c>
      <c r="N209" s="177" t="s">
        <v>232</v>
      </c>
      <c r="O209" s="177" t="s">
        <v>232</v>
      </c>
      <c r="P209" s="178" t="s">
        <v>232</v>
      </c>
      <c r="Q209" s="176" t="s">
        <v>232</v>
      </c>
      <c r="R209" s="177" t="s">
        <v>232</v>
      </c>
      <c r="S209" s="177" t="s">
        <v>232</v>
      </c>
      <c r="T209" s="177" t="s">
        <v>232</v>
      </c>
      <c r="U209" s="177" t="s">
        <v>232</v>
      </c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</row>
    <row r="210" spans="1:67" s="114" customFormat="1" ht="16.5" hidden="1" outlineLevel="1">
      <c r="A210" s="112"/>
      <c r="B210" s="145" t="s">
        <v>121</v>
      </c>
      <c r="C210" s="69"/>
      <c r="D210" s="69"/>
      <c r="E210" s="70"/>
      <c r="F210" s="21">
        <v>0</v>
      </c>
      <c r="G210" s="22" t="s">
        <v>355</v>
      </c>
      <c r="H210" s="22">
        <v>0</v>
      </c>
      <c r="I210" s="22" t="s">
        <v>355</v>
      </c>
      <c r="J210" s="176" t="s">
        <v>232</v>
      </c>
      <c r="K210" s="177" t="s">
        <v>232</v>
      </c>
      <c r="L210" s="177" t="s">
        <v>232</v>
      </c>
      <c r="M210" s="177" t="s">
        <v>232</v>
      </c>
      <c r="N210" s="177" t="s">
        <v>232</v>
      </c>
      <c r="O210" s="177" t="s">
        <v>232</v>
      </c>
      <c r="P210" s="178" t="s">
        <v>232</v>
      </c>
      <c r="Q210" s="176" t="s">
        <v>232</v>
      </c>
      <c r="R210" s="177" t="s">
        <v>232</v>
      </c>
      <c r="S210" s="177" t="s">
        <v>232</v>
      </c>
      <c r="T210" s="177" t="s">
        <v>232</v>
      </c>
      <c r="U210" s="177" t="s">
        <v>232</v>
      </c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</row>
    <row r="211" spans="1:67" s="114" customFormat="1" ht="16.5" hidden="1" outlineLevel="1">
      <c r="A211" s="112"/>
      <c r="B211" s="145" t="s">
        <v>122</v>
      </c>
      <c r="C211" s="69"/>
      <c r="D211" s="69"/>
      <c r="E211" s="70"/>
      <c r="F211" s="21">
        <v>0</v>
      </c>
      <c r="G211" s="22" t="s">
        <v>355</v>
      </c>
      <c r="H211" s="22">
        <v>0</v>
      </c>
      <c r="I211" s="22" t="s">
        <v>355</v>
      </c>
      <c r="J211" s="176" t="s">
        <v>232</v>
      </c>
      <c r="K211" s="177" t="s">
        <v>232</v>
      </c>
      <c r="L211" s="177" t="s">
        <v>232</v>
      </c>
      <c r="M211" s="177" t="s">
        <v>232</v>
      </c>
      <c r="N211" s="177" t="s">
        <v>232</v>
      </c>
      <c r="O211" s="177" t="s">
        <v>232</v>
      </c>
      <c r="P211" s="178" t="s">
        <v>232</v>
      </c>
      <c r="Q211" s="176" t="s">
        <v>232</v>
      </c>
      <c r="R211" s="177" t="s">
        <v>232</v>
      </c>
      <c r="S211" s="177" t="s">
        <v>232</v>
      </c>
      <c r="T211" s="177" t="s">
        <v>232</v>
      </c>
      <c r="U211" s="177" t="s">
        <v>232</v>
      </c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</row>
    <row r="212" spans="1:67" s="114" customFormat="1" ht="16.5" hidden="1" outlineLevel="1">
      <c r="A212" s="112"/>
      <c r="B212" s="145" t="s">
        <v>123</v>
      </c>
      <c r="C212" s="69"/>
      <c r="D212" s="69"/>
      <c r="E212" s="70"/>
      <c r="F212" s="21">
        <v>0</v>
      </c>
      <c r="G212" s="22" t="s">
        <v>355</v>
      </c>
      <c r="H212" s="22">
        <v>0</v>
      </c>
      <c r="I212" s="22" t="s">
        <v>355</v>
      </c>
      <c r="J212" s="176" t="s">
        <v>232</v>
      </c>
      <c r="K212" s="177" t="s">
        <v>232</v>
      </c>
      <c r="L212" s="177" t="s">
        <v>232</v>
      </c>
      <c r="M212" s="177" t="s">
        <v>232</v>
      </c>
      <c r="N212" s="177" t="s">
        <v>232</v>
      </c>
      <c r="O212" s="177" t="s">
        <v>232</v>
      </c>
      <c r="P212" s="178" t="s">
        <v>232</v>
      </c>
      <c r="Q212" s="176" t="s">
        <v>232</v>
      </c>
      <c r="R212" s="177" t="s">
        <v>232</v>
      </c>
      <c r="S212" s="177" t="s">
        <v>232</v>
      </c>
      <c r="T212" s="177" t="s">
        <v>232</v>
      </c>
      <c r="U212" s="177" t="s">
        <v>232</v>
      </c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</row>
    <row r="213" spans="1:67" s="114" customFormat="1" ht="16.5" hidden="1" outlineLevel="1">
      <c r="A213" s="112"/>
      <c r="B213" s="145" t="s">
        <v>124</v>
      </c>
      <c r="C213" s="69"/>
      <c r="D213" s="69"/>
      <c r="E213" s="70"/>
      <c r="F213" s="21">
        <v>0</v>
      </c>
      <c r="G213" s="22" t="s">
        <v>355</v>
      </c>
      <c r="H213" s="22">
        <v>0</v>
      </c>
      <c r="I213" s="22" t="s">
        <v>355</v>
      </c>
      <c r="J213" s="176" t="s">
        <v>232</v>
      </c>
      <c r="K213" s="177" t="s">
        <v>232</v>
      </c>
      <c r="L213" s="177" t="s">
        <v>232</v>
      </c>
      <c r="M213" s="177" t="s">
        <v>232</v>
      </c>
      <c r="N213" s="177" t="s">
        <v>232</v>
      </c>
      <c r="O213" s="177" t="s">
        <v>232</v>
      </c>
      <c r="P213" s="178" t="s">
        <v>232</v>
      </c>
      <c r="Q213" s="176" t="s">
        <v>232</v>
      </c>
      <c r="R213" s="177" t="s">
        <v>232</v>
      </c>
      <c r="S213" s="177" t="s">
        <v>232</v>
      </c>
      <c r="T213" s="177" t="s">
        <v>232</v>
      </c>
      <c r="U213" s="177" t="s">
        <v>232</v>
      </c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</row>
    <row r="214" spans="1:67" s="114" customFormat="1" ht="16.5" hidden="1" outlineLevel="1">
      <c r="A214" s="112"/>
      <c r="B214" s="145" t="s">
        <v>125</v>
      </c>
      <c r="C214" s="69"/>
      <c r="D214" s="69"/>
      <c r="E214" s="70"/>
      <c r="F214" s="21">
        <v>0</v>
      </c>
      <c r="G214" s="22" t="s">
        <v>355</v>
      </c>
      <c r="H214" s="22">
        <v>0</v>
      </c>
      <c r="I214" s="22" t="s">
        <v>355</v>
      </c>
      <c r="J214" s="176" t="s">
        <v>232</v>
      </c>
      <c r="K214" s="177" t="s">
        <v>232</v>
      </c>
      <c r="L214" s="177" t="s">
        <v>232</v>
      </c>
      <c r="M214" s="177" t="s">
        <v>232</v>
      </c>
      <c r="N214" s="177" t="s">
        <v>232</v>
      </c>
      <c r="O214" s="177" t="s">
        <v>232</v>
      </c>
      <c r="P214" s="178" t="s">
        <v>232</v>
      </c>
      <c r="Q214" s="176" t="s">
        <v>232</v>
      </c>
      <c r="R214" s="177" t="s">
        <v>232</v>
      </c>
      <c r="S214" s="177" t="s">
        <v>232</v>
      </c>
      <c r="T214" s="177" t="s">
        <v>232</v>
      </c>
      <c r="U214" s="177" t="s">
        <v>232</v>
      </c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</row>
    <row r="215" spans="1:67" s="114" customFormat="1" ht="16.5" hidden="1" outlineLevel="1">
      <c r="A215" s="112"/>
      <c r="B215" s="145" t="s">
        <v>126</v>
      </c>
      <c r="C215" s="69"/>
      <c r="D215" s="69"/>
      <c r="E215" s="70"/>
      <c r="F215" s="21">
        <v>0</v>
      </c>
      <c r="G215" s="22" t="s">
        <v>355</v>
      </c>
      <c r="H215" s="22">
        <v>0</v>
      </c>
      <c r="I215" s="22" t="s">
        <v>355</v>
      </c>
      <c r="J215" s="176" t="s">
        <v>232</v>
      </c>
      <c r="K215" s="177" t="s">
        <v>232</v>
      </c>
      <c r="L215" s="177" t="s">
        <v>232</v>
      </c>
      <c r="M215" s="177" t="s">
        <v>232</v>
      </c>
      <c r="N215" s="177" t="s">
        <v>232</v>
      </c>
      <c r="O215" s="177" t="s">
        <v>232</v>
      </c>
      <c r="P215" s="178" t="s">
        <v>232</v>
      </c>
      <c r="Q215" s="176" t="s">
        <v>232</v>
      </c>
      <c r="R215" s="177" t="s">
        <v>232</v>
      </c>
      <c r="S215" s="177" t="s">
        <v>232</v>
      </c>
      <c r="T215" s="177" t="s">
        <v>232</v>
      </c>
      <c r="U215" s="177" t="s">
        <v>232</v>
      </c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</row>
    <row r="216" spans="1:67" s="114" customFormat="1" ht="16.5" hidden="1" outlineLevel="1">
      <c r="A216" s="112"/>
      <c r="B216" s="145" t="s">
        <v>127</v>
      </c>
      <c r="C216" s="69"/>
      <c r="D216" s="69"/>
      <c r="E216" s="70"/>
      <c r="F216" s="21">
        <v>0</v>
      </c>
      <c r="G216" s="22" t="s">
        <v>355</v>
      </c>
      <c r="H216" s="22">
        <v>0</v>
      </c>
      <c r="I216" s="22" t="s">
        <v>355</v>
      </c>
      <c r="J216" s="176" t="s">
        <v>232</v>
      </c>
      <c r="K216" s="177" t="s">
        <v>232</v>
      </c>
      <c r="L216" s="177" t="s">
        <v>232</v>
      </c>
      <c r="M216" s="177" t="s">
        <v>232</v>
      </c>
      <c r="N216" s="177" t="s">
        <v>232</v>
      </c>
      <c r="O216" s="177" t="s">
        <v>232</v>
      </c>
      <c r="P216" s="178" t="s">
        <v>232</v>
      </c>
      <c r="Q216" s="176" t="s">
        <v>232</v>
      </c>
      <c r="R216" s="177" t="s">
        <v>232</v>
      </c>
      <c r="S216" s="177" t="s">
        <v>232</v>
      </c>
      <c r="T216" s="177" t="s">
        <v>232</v>
      </c>
      <c r="U216" s="177" t="s">
        <v>232</v>
      </c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</row>
    <row r="217" spans="1:67" s="114" customFormat="1" ht="16.5" hidden="1" outlineLevel="1">
      <c r="A217" s="112"/>
      <c r="B217" s="146" t="s">
        <v>128</v>
      </c>
      <c r="C217" s="69"/>
      <c r="D217" s="69"/>
      <c r="E217" s="70"/>
      <c r="F217" s="21">
        <v>0</v>
      </c>
      <c r="G217" s="22" t="s">
        <v>355</v>
      </c>
      <c r="H217" s="22">
        <v>0</v>
      </c>
      <c r="I217" s="22" t="s">
        <v>355</v>
      </c>
      <c r="J217" s="176" t="s">
        <v>232</v>
      </c>
      <c r="K217" s="177" t="s">
        <v>232</v>
      </c>
      <c r="L217" s="177" t="s">
        <v>232</v>
      </c>
      <c r="M217" s="177" t="s">
        <v>232</v>
      </c>
      <c r="N217" s="177" t="s">
        <v>232</v>
      </c>
      <c r="O217" s="177" t="s">
        <v>232</v>
      </c>
      <c r="P217" s="178" t="s">
        <v>232</v>
      </c>
      <c r="Q217" s="176" t="s">
        <v>232</v>
      </c>
      <c r="R217" s="177" t="s">
        <v>232</v>
      </c>
      <c r="S217" s="177" t="s">
        <v>232</v>
      </c>
      <c r="T217" s="177" t="s">
        <v>232</v>
      </c>
      <c r="U217" s="177" t="s">
        <v>232</v>
      </c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</row>
    <row r="218" spans="1:67" s="114" customFormat="1" ht="16.5" hidden="1" outlineLevel="1">
      <c r="A218" s="112"/>
      <c r="B218" s="145"/>
      <c r="C218" s="69"/>
      <c r="D218" s="69"/>
      <c r="E218" s="70"/>
      <c r="F218" s="21">
        <v>0</v>
      </c>
      <c r="G218" s="22" t="s">
        <v>355</v>
      </c>
      <c r="H218" s="22">
        <v>0</v>
      </c>
      <c r="I218" s="22" t="s">
        <v>355</v>
      </c>
      <c r="J218" s="176" t="s">
        <v>232</v>
      </c>
      <c r="K218" s="177" t="s">
        <v>232</v>
      </c>
      <c r="L218" s="177" t="s">
        <v>232</v>
      </c>
      <c r="M218" s="177" t="s">
        <v>232</v>
      </c>
      <c r="N218" s="177" t="s">
        <v>232</v>
      </c>
      <c r="O218" s="177" t="s">
        <v>232</v>
      </c>
      <c r="P218" s="178" t="s">
        <v>232</v>
      </c>
      <c r="Q218" s="176" t="s">
        <v>232</v>
      </c>
      <c r="R218" s="177" t="s">
        <v>232</v>
      </c>
      <c r="S218" s="177" t="s">
        <v>232</v>
      </c>
      <c r="T218" s="177" t="s">
        <v>232</v>
      </c>
      <c r="U218" s="177" t="s">
        <v>232</v>
      </c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</row>
    <row r="219" spans="1:67" s="114" customFormat="1" ht="16.5">
      <c r="A219" s="112"/>
      <c r="B219" s="145" t="s">
        <v>129</v>
      </c>
      <c r="C219" s="29">
        <v>2025</v>
      </c>
      <c r="D219" s="29">
        <v>2025</v>
      </c>
      <c r="E219" s="30">
        <v>1980</v>
      </c>
      <c r="F219" s="21">
        <v>-45</v>
      </c>
      <c r="G219" s="22">
        <v>-2.2222222222222223</v>
      </c>
      <c r="H219" s="22">
        <v>-45</v>
      </c>
      <c r="I219" s="22">
        <v>-2.2222222222222223</v>
      </c>
      <c r="J219" s="176" t="s">
        <v>232</v>
      </c>
      <c r="K219" s="177" t="s">
        <v>232</v>
      </c>
      <c r="L219" s="177" t="s">
        <v>232</v>
      </c>
      <c r="M219" s="177" t="s">
        <v>232</v>
      </c>
      <c r="N219" s="177" t="s">
        <v>232</v>
      </c>
      <c r="O219" s="177" t="s">
        <v>232</v>
      </c>
      <c r="P219" s="178" t="s">
        <v>232</v>
      </c>
      <c r="Q219" s="176" t="s">
        <v>232</v>
      </c>
      <c r="R219" s="177" t="s">
        <v>232</v>
      </c>
      <c r="S219" s="177" t="s">
        <v>232</v>
      </c>
      <c r="T219" s="177" t="s">
        <v>232</v>
      </c>
      <c r="U219" s="177" t="s">
        <v>232</v>
      </c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</row>
    <row r="220" spans="1:67" s="114" customFormat="1" ht="15.75">
      <c r="A220" s="112" t="s">
        <v>247</v>
      </c>
      <c r="B220" s="153" t="s">
        <v>131</v>
      </c>
      <c r="C220" s="69"/>
      <c r="D220" s="69"/>
      <c r="E220" s="70"/>
      <c r="F220" s="21">
        <v>0</v>
      </c>
      <c r="G220" s="22" t="s">
        <v>355</v>
      </c>
      <c r="H220" s="22">
        <v>0</v>
      </c>
      <c r="I220" s="22" t="s">
        <v>355</v>
      </c>
      <c r="J220" s="176" t="s">
        <v>232</v>
      </c>
      <c r="K220" s="177" t="s">
        <v>232</v>
      </c>
      <c r="L220" s="177" t="s">
        <v>232</v>
      </c>
      <c r="M220" s="177" t="s">
        <v>232</v>
      </c>
      <c r="N220" s="177" t="s">
        <v>232</v>
      </c>
      <c r="O220" s="177" t="s">
        <v>232</v>
      </c>
      <c r="P220" s="178" t="s">
        <v>232</v>
      </c>
      <c r="Q220" s="176" t="s">
        <v>232</v>
      </c>
      <c r="R220" s="177" t="s">
        <v>232</v>
      </c>
      <c r="S220" s="177" t="s">
        <v>232</v>
      </c>
      <c r="T220" s="177" t="s">
        <v>232</v>
      </c>
      <c r="U220" s="177" t="s">
        <v>232</v>
      </c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</row>
    <row r="221" spans="1:67" s="114" customFormat="1" ht="15.75" collapsed="1">
      <c r="A221" s="112"/>
      <c r="B221" s="144" t="s">
        <v>116</v>
      </c>
      <c r="C221" s="29">
        <v>0</v>
      </c>
      <c r="D221" s="29">
        <v>0</v>
      </c>
      <c r="E221" s="30">
        <v>0</v>
      </c>
      <c r="F221" s="21">
        <v>0</v>
      </c>
      <c r="G221" s="22" t="s">
        <v>355</v>
      </c>
      <c r="H221" s="22">
        <v>0</v>
      </c>
      <c r="I221" s="22" t="s">
        <v>355</v>
      </c>
      <c r="J221" s="176" t="s">
        <v>232</v>
      </c>
      <c r="K221" s="177" t="s">
        <v>232</v>
      </c>
      <c r="L221" s="177" t="s">
        <v>232</v>
      </c>
      <c r="M221" s="177" t="s">
        <v>232</v>
      </c>
      <c r="N221" s="177" t="s">
        <v>232</v>
      </c>
      <c r="O221" s="177" t="s">
        <v>232</v>
      </c>
      <c r="P221" s="178" t="s">
        <v>232</v>
      </c>
      <c r="Q221" s="176" t="s">
        <v>232</v>
      </c>
      <c r="R221" s="177" t="s">
        <v>232</v>
      </c>
      <c r="S221" s="177" t="s">
        <v>232</v>
      </c>
      <c r="T221" s="177" t="s">
        <v>232</v>
      </c>
      <c r="U221" s="177" t="s">
        <v>232</v>
      </c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</row>
    <row r="222" spans="1:67" s="114" customFormat="1" ht="16.5" hidden="1" outlineLevel="1">
      <c r="A222" s="112"/>
      <c r="B222" s="145" t="s">
        <v>117</v>
      </c>
      <c r="C222" s="69"/>
      <c r="D222" s="69"/>
      <c r="E222" s="70"/>
      <c r="F222" s="21">
        <v>0</v>
      </c>
      <c r="G222" s="22" t="s">
        <v>355</v>
      </c>
      <c r="H222" s="22">
        <v>0</v>
      </c>
      <c r="I222" s="22" t="s">
        <v>355</v>
      </c>
      <c r="J222" s="176" t="s">
        <v>232</v>
      </c>
      <c r="K222" s="177" t="s">
        <v>232</v>
      </c>
      <c r="L222" s="177" t="s">
        <v>232</v>
      </c>
      <c r="M222" s="177" t="s">
        <v>232</v>
      </c>
      <c r="N222" s="177" t="s">
        <v>232</v>
      </c>
      <c r="O222" s="177" t="s">
        <v>232</v>
      </c>
      <c r="P222" s="178" t="s">
        <v>232</v>
      </c>
      <c r="Q222" s="176" t="s">
        <v>232</v>
      </c>
      <c r="R222" s="177" t="s">
        <v>232</v>
      </c>
      <c r="S222" s="177" t="s">
        <v>232</v>
      </c>
      <c r="T222" s="177" t="s">
        <v>232</v>
      </c>
      <c r="U222" s="177" t="s">
        <v>232</v>
      </c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</row>
    <row r="223" spans="1:67" s="114" customFormat="1" ht="16.5" hidden="1" outlineLevel="1">
      <c r="A223" s="112"/>
      <c r="B223" s="145" t="s">
        <v>118</v>
      </c>
      <c r="C223" s="69"/>
      <c r="D223" s="69"/>
      <c r="E223" s="70"/>
      <c r="F223" s="21">
        <v>0</v>
      </c>
      <c r="G223" s="22" t="s">
        <v>355</v>
      </c>
      <c r="H223" s="22">
        <v>0</v>
      </c>
      <c r="I223" s="22" t="s">
        <v>355</v>
      </c>
      <c r="J223" s="176" t="s">
        <v>232</v>
      </c>
      <c r="K223" s="177" t="s">
        <v>232</v>
      </c>
      <c r="L223" s="177" t="s">
        <v>232</v>
      </c>
      <c r="M223" s="177" t="s">
        <v>232</v>
      </c>
      <c r="N223" s="177" t="s">
        <v>232</v>
      </c>
      <c r="O223" s="177" t="s">
        <v>232</v>
      </c>
      <c r="P223" s="178" t="s">
        <v>232</v>
      </c>
      <c r="Q223" s="176" t="s">
        <v>232</v>
      </c>
      <c r="R223" s="177" t="s">
        <v>232</v>
      </c>
      <c r="S223" s="177" t="s">
        <v>232</v>
      </c>
      <c r="T223" s="177" t="s">
        <v>232</v>
      </c>
      <c r="U223" s="177" t="s">
        <v>232</v>
      </c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</row>
    <row r="224" spans="1:67" s="114" customFormat="1" ht="16.5" hidden="1" outlineLevel="1">
      <c r="A224" s="112"/>
      <c r="B224" s="145" t="s">
        <v>119</v>
      </c>
      <c r="C224" s="69"/>
      <c r="D224" s="69"/>
      <c r="E224" s="70"/>
      <c r="F224" s="21">
        <v>0</v>
      </c>
      <c r="G224" s="22" t="s">
        <v>355</v>
      </c>
      <c r="H224" s="22">
        <v>0</v>
      </c>
      <c r="I224" s="22" t="s">
        <v>355</v>
      </c>
      <c r="J224" s="176" t="s">
        <v>232</v>
      </c>
      <c r="K224" s="177" t="s">
        <v>232</v>
      </c>
      <c r="L224" s="177" t="s">
        <v>232</v>
      </c>
      <c r="M224" s="177" t="s">
        <v>232</v>
      </c>
      <c r="N224" s="177" t="s">
        <v>232</v>
      </c>
      <c r="O224" s="177" t="s">
        <v>232</v>
      </c>
      <c r="P224" s="178" t="s">
        <v>232</v>
      </c>
      <c r="Q224" s="176" t="s">
        <v>232</v>
      </c>
      <c r="R224" s="177" t="s">
        <v>232</v>
      </c>
      <c r="S224" s="177" t="s">
        <v>232</v>
      </c>
      <c r="T224" s="177" t="s">
        <v>232</v>
      </c>
      <c r="U224" s="177" t="s">
        <v>232</v>
      </c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</row>
    <row r="225" spans="1:67" s="114" customFormat="1" ht="16.5" hidden="1" outlineLevel="1">
      <c r="A225" s="112"/>
      <c r="B225" s="145" t="s">
        <v>120</v>
      </c>
      <c r="C225" s="69"/>
      <c r="D225" s="69"/>
      <c r="E225" s="70"/>
      <c r="F225" s="21">
        <v>0</v>
      </c>
      <c r="G225" s="22" t="s">
        <v>355</v>
      </c>
      <c r="H225" s="22">
        <v>0</v>
      </c>
      <c r="I225" s="22" t="s">
        <v>355</v>
      </c>
      <c r="J225" s="176" t="s">
        <v>232</v>
      </c>
      <c r="K225" s="177" t="s">
        <v>232</v>
      </c>
      <c r="L225" s="177" t="s">
        <v>232</v>
      </c>
      <c r="M225" s="177" t="s">
        <v>232</v>
      </c>
      <c r="N225" s="177" t="s">
        <v>232</v>
      </c>
      <c r="O225" s="177" t="s">
        <v>232</v>
      </c>
      <c r="P225" s="178" t="s">
        <v>232</v>
      </c>
      <c r="Q225" s="176" t="s">
        <v>232</v>
      </c>
      <c r="R225" s="177" t="s">
        <v>232</v>
      </c>
      <c r="S225" s="177" t="s">
        <v>232</v>
      </c>
      <c r="T225" s="177" t="s">
        <v>232</v>
      </c>
      <c r="U225" s="177" t="s">
        <v>232</v>
      </c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</row>
    <row r="226" spans="1:67" s="114" customFormat="1" ht="16.5" hidden="1" outlineLevel="1">
      <c r="A226" s="112"/>
      <c r="B226" s="145" t="s">
        <v>121</v>
      </c>
      <c r="C226" s="69"/>
      <c r="D226" s="69"/>
      <c r="E226" s="70"/>
      <c r="F226" s="21">
        <v>0</v>
      </c>
      <c r="G226" s="22" t="s">
        <v>355</v>
      </c>
      <c r="H226" s="22">
        <v>0</v>
      </c>
      <c r="I226" s="22" t="s">
        <v>355</v>
      </c>
      <c r="J226" s="176" t="s">
        <v>232</v>
      </c>
      <c r="K226" s="177" t="s">
        <v>232</v>
      </c>
      <c r="L226" s="177" t="s">
        <v>232</v>
      </c>
      <c r="M226" s="177" t="s">
        <v>232</v>
      </c>
      <c r="N226" s="177" t="s">
        <v>232</v>
      </c>
      <c r="O226" s="177" t="s">
        <v>232</v>
      </c>
      <c r="P226" s="178" t="s">
        <v>232</v>
      </c>
      <c r="Q226" s="176" t="s">
        <v>232</v>
      </c>
      <c r="R226" s="177" t="s">
        <v>232</v>
      </c>
      <c r="S226" s="177" t="s">
        <v>232</v>
      </c>
      <c r="T226" s="177" t="s">
        <v>232</v>
      </c>
      <c r="U226" s="177" t="s">
        <v>232</v>
      </c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</row>
    <row r="227" spans="1:67" s="114" customFormat="1" ht="16.5" hidden="1" outlineLevel="1">
      <c r="A227" s="112"/>
      <c r="B227" s="145" t="s">
        <v>122</v>
      </c>
      <c r="C227" s="69"/>
      <c r="D227" s="69"/>
      <c r="E227" s="70"/>
      <c r="F227" s="21">
        <v>0</v>
      </c>
      <c r="G227" s="22" t="s">
        <v>355</v>
      </c>
      <c r="H227" s="22">
        <v>0</v>
      </c>
      <c r="I227" s="22" t="s">
        <v>355</v>
      </c>
      <c r="J227" s="176" t="s">
        <v>232</v>
      </c>
      <c r="K227" s="177" t="s">
        <v>232</v>
      </c>
      <c r="L227" s="177" t="s">
        <v>232</v>
      </c>
      <c r="M227" s="177" t="s">
        <v>232</v>
      </c>
      <c r="N227" s="177" t="s">
        <v>232</v>
      </c>
      <c r="O227" s="177" t="s">
        <v>232</v>
      </c>
      <c r="P227" s="178" t="s">
        <v>232</v>
      </c>
      <c r="Q227" s="176" t="s">
        <v>232</v>
      </c>
      <c r="R227" s="177" t="s">
        <v>232</v>
      </c>
      <c r="S227" s="177" t="s">
        <v>232</v>
      </c>
      <c r="T227" s="177" t="s">
        <v>232</v>
      </c>
      <c r="U227" s="177" t="s">
        <v>232</v>
      </c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</row>
    <row r="228" spans="1:67" s="114" customFormat="1" ht="16.5" hidden="1" outlineLevel="1">
      <c r="A228" s="112"/>
      <c r="B228" s="145" t="s">
        <v>123</v>
      </c>
      <c r="C228" s="69"/>
      <c r="D228" s="69"/>
      <c r="E228" s="70"/>
      <c r="F228" s="21">
        <v>0</v>
      </c>
      <c r="G228" s="22" t="s">
        <v>355</v>
      </c>
      <c r="H228" s="22">
        <v>0</v>
      </c>
      <c r="I228" s="22" t="s">
        <v>355</v>
      </c>
      <c r="J228" s="176" t="s">
        <v>232</v>
      </c>
      <c r="K228" s="177" t="s">
        <v>232</v>
      </c>
      <c r="L228" s="177" t="s">
        <v>232</v>
      </c>
      <c r="M228" s="177" t="s">
        <v>232</v>
      </c>
      <c r="N228" s="177" t="s">
        <v>232</v>
      </c>
      <c r="O228" s="177" t="s">
        <v>232</v>
      </c>
      <c r="P228" s="178" t="s">
        <v>232</v>
      </c>
      <c r="Q228" s="176" t="s">
        <v>232</v>
      </c>
      <c r="R228" s="177" t="s">
        <v>232</v>
      </c>
      <c r="S228" s="177" t="s">
        <v>232</v>
      </c>
      <c r="T228" s="177" t="s">
        <v>232</v>
      </c>
      <c r="U228" s="177" t="s">
        <v>232</v>
      </c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</row>
    <row r="229" spans="1:67" s="114" customFormat="1" ht="16.5" hidden="1" outlineLevel="1">
      <c r="A229" s="112"/>
      <c r="B229" s="145" t="s">
        <v>124</v>
      </c>
      <c r="C229" s="69"/>
      <c r="D229" s="69"/>
      <c r="E229" s="70"/>
      <c r="F229" s="21">
        <v>0</v>
      </c>
      <c r="G229" s="22" t="s">
        <v>355</v>
      </c>
      <c r="H229" s="22">
        <v>0</v>
      </c>
      <c r="I229" s="22" t="s">
        <v>355</v>
      </c>
      <c r="J229" s="176" t="s">
        <v>232</v>
      </c>
      <c r="K229" s="177" t="s">
        <v>232</v>
      </c>
      <c r="L229" s="177" t="s">
        <v>232</v>
      </c>
      <c r="M229" s="177" t="s">
        <v>232</v>
      </c>
      <c r="N229" s="177" t="s">
        <v>232</v>
      </c>
      <c r="O229" s="177" t="s">
        <v>232</v>
      </c>
      <c r="P229" s="178" t="s">
        <v>232</v>
      </c>
      <c r="Q229" s="176" t="s">
        <v>232</v>
      </c>
      <c r="R229" s="177" t="s">
        <v>232</v>
      </c>
      <c r="S229" s="177" t="s">
        <v>232</v>
      </c>
      <c r="T229" s="177" t="s">
        <v>232</v>
      </c>
      <c r="U229" s="177" t="s">
        <v>232</v>
      </c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</row>
    <row r="230" spans="1:67" s="114" customFormat="1" ht="16.5" hidden="1" outlineLevel="1">
      <c r="A230" s="112"/>
      <c r="B230" s="145" t="s">
        <v>125</v>
      </c>
      <c r="C230" s="69"/>
      <c r="D230" s="69"/>
      <c r="E230" s="70"/>
      <c r="F230" s="21">
        <v>0</v>
      </c>
      <c r="G230" s="22" t="s">
        <v>355</v>
      </c>
      <c r="H230" s="22">
        <v>0</v>
      </c>
      <c r="I230" s="22" t="s">
        <v>355</v>
      </c>
      <c r="J230" s="176" t="s">
        <v>232</v>
      </c>
      <c r="K230" s="177" t="s">
        <v>232</v>
      </c>
      <c r="L230" s="177" t="s">
        <v>232</v>
      </c>
      <c r="M230" s="177" t="s">
        <v>232</v>
      </c>
      <c r="N230" s="177" t="s">
        <v>232</v>
      </c>
      <c r="O230" s="177" t="s">
        <v>232</v>
      </c>
      <c r="P230" s="178" t="s">
        <v>232</v>
      </c>
      <c r="Q230" s="176" t="s">
        <v>232</v>
      </c>
      <c r="R230" s="177" t="s">
        <v>232</v>
      </c>
      <c r="S230" s="177" t="s">
        <v>232</v>
      </c>
      <c r="T230" s="177" t="s">
        <v>232</v>
      </c>
      <c r="U230" s="177" t="s">
        <v>232</v>
      </c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</row>
    <row r="231" spans="1:67" s="114" customFormat="1" ht="16.5" hidden="1" outlineLevel="1">
      <c r="A231" s="112"/>
      <c r="B231" s="145" t="s">
        <v>126</v>
      </c>
      <c r="C231" s="69"/>
      <c r="D231" s="69"/>
      <c r="E231" s="70"/>
      <c r="F231" s="21">
        <v>0</v>
      </c>
      <c r="G231" s="22" t="s">
        <v>355</v>
      </c>
      <c r="H231" s="22">
        <v>0</v>
      </c>
      <c r="I231" s="22" t="s">
        <v>355</v>
      </c>
      <c r="J231" s="176" t="s">
        <v>232</v>
      </c>
      <c r="K231" s="177" t="s">
        <v>232</v>
      </c>
      <c r="L231" s="177" t="s">
        <v>232</v>
      </c>
      <c r="M231" s="177" t="s">
        <v>232</v>
      </c>
      <c r="N231" s="177" t="s">
        <v>232</v>
      </c>
      <c r="O231" s="177" t="s">
        <v>232</v>
      </c>
      <c r="P231" s="178" t="s">
        <v>232</v>
      </c>
      <c r="Q231" s="176" t="s">
        <v>232</v>
      </c>
      <c r="R231" s="177" t="s">
        <v>232</v>
      </c>
      <c r="S231" s="177" t="s">
        <v>232</v>
      </c>
      <c r="T231" s="177" t="s">
        <v>232</v>
      </c>
      <c r="U231" s="177" t="s">
        <v>232</v>
      </c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</row>
    <row r="232" spans="1:67" s="114" customFormat="1" ht="16.5" hidden="1" outlineLevel="1">
      <c r="A232" s="112"/>
      <c r="B232" s="145" t="s">
        <v>127</v>
      </c>
      <c r="C232" s="69"/>
      <c r="D232" s="69"/>
      <c r="E232" s="70"/>
      <c r="F232" s="21">
        <v>0</v>
      </c>
      <c r="G232" s="22" t="s">
        <v>355</v>
      </c>
      <c r="H232" s="22">
        <v>0</v>
      </c>
      <c r="I232" s="22" t="s">
        <v>355</v>
      </c>
      <c r="J232" s="176" t="s">
        <v>232</v>
      </c>
      <c r="K232" s="177" t="s">
        <v>232</v>
      </c>
      <c r="L232" s="177" t="s">
        <v>232</v>
      </c>
      <c r="M232" s="177" t="s">
        <v>232</v>
      </c>
      <c r="N232" s="177" t="s">
        <v>232</v>
      </c>
      <c r="O232" s="177" t="s">
        <v>232</v>
      </c>
      <c r="P232" s="178" t="s">
        <v>232</v>
      </c>
      <c r="Q232" s="176" t="s">
        <v>232</v>
      </c>
      <c r="R232" s="177" t="s">
        <v>232</v>
      </c>
      <c r="S232" s="177" t="s">
        <v>232</v>
      </c>
      <c r="T232" s="177" t="s">
        <v>232</v>
      </c>
      <c r="U232" s="177" t="s">
        <v>232</v>
      </c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</row>
    <row r="233" spans="1:67" s="114" customFormat="1" ht="16.5" hidden="1" outlineLevel="1">
      <c r="A233" s="112"/>
      <c r="B233" s="146" t="s">
        <v>128</v>
      </c>
      <c r="C233" s="69"/>
      <c r="D233" s="69"/>
      <c r="E233" s="70"/>
      <c r="F233" s="21">
        <v>0</v>
      </c>
      <c r="G233" s="22" t="s">
        <v>355</v>
      </c>
      <c r="H233" s="22">
        <v>0</v>
      </c>
      <c r="I233" s="22" t="s">
        <v>355</v>
      </c>
      <c r="J233" s="176" t="s">
        <v>232</v>
      </c>
      <c r="K233" s="177" t="s">
        <v>232</v>
      </c>
      <c r="L233" s="177" t="s">
        <v>232</v>
      </c>
      <c r="M233" s="177" t="s">
        <v>232</v>
      </c>
      <c r="N233" s="177" t="s">
        <v>232</v>
      </c>
      <c r="O233" s="177" t="s">
        <v>232</v>
      </c>
      <c r="P233" s="178" t="s">
        <v>232</v>
      </c>
      <c r="Q233" s="176" t="s">
        <v>232</v>
      </c>
      <c r="R233" s="177" t="s">
        <v>232</v>
      </c>
      <c r="S233" s="177" t="s">
        <v>232</v>
      </c>
      <c r="T233" s="177" t="s">
        <v>232</v>
      </c>
      <c r="U233" s="177" t="s">
        <v>232</v>
      </c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</row>
    <row r="234" spans="1:67" s="114" customFormat="1" ht="16.5" hidden="1" outlineLevel="1">
      <c r="A234" s="112"/>
      <c r="B234" s="145"/>
      <c r="C234" s="69"/>
      <c r="D234" s="69"/>
      <c r="E234" s="70"/>
      <c r="F234" s="21">
        <v>0</v>
      </c>
      <c r="G234" s="22" t="s">
        <v>355</v>
      </c>
      <c r="H234" s="22">
        <v>0</v>
      </c>
      <c r="I234" s="22" t="s">
        <v>355</v>
      </c>
      <c r="J234" s="176" t="s">
        <v>232</v>
      </c>
      <c r="K234" s="177" t="s">
        <v>232</v>
      </c>
      <c r="L234" s="177" t="s">
        <v>232</v>
      </c>
      <c r="M234" s="177" t="s">
        <v>232</v>
      </c>
      <c r="N234" s="177" t="s">
        <v>232</v>
      </c>
      <c r="O234" s="177" t="s">
        <v>232</v>
      </c>
      <c r="P234" s="178" t="s">
        <v>232</v>
      </c>
      <c r="Q234" s="176" t="s">
        <v>232</v>
      </c>
      <c r="R234" s="177" t="s">
        <v>232</v>
      </c>
      <c r="S234" s="177" t="s">
        <v>232</v>
      </c>
      <c r="T234" s="177" t="s">
        <v>232</v>
      </c>
      <c r="U234" s="177" t="s">
        <v>232</v>
      </c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</row>
    <row r="235" spans="1:67" s="114" customFormat="1" ht="16.5">
      <c r="A235" s="112"/>
      <c r="B235" s="145" t="s">
        <v>129</v>
      </c>
      <c r="C235" s="29">
        <v>0</v>
      </c>
      <c r="D235" s="29">
        <v>0</v>
      </c>
      <c r="E235" s="30">
        <v>0</v>
      </c>
      <c r="F235" s="21">
        <v>0</v>
      </c>
      <c r="G235" s="22" t="s">
        <v>355</v>
      </c>
      <c r="H235" s="22">
        <v>0</v>
      </c>
      <c r="I235" s="22" t="s">
        <v>355</v>
      </c>
      <c r="J235" s="176" t="s">
        <v>232</v>
      </c>
      <c r="K235" s="177" t="s">
        <v>232</v>
      </c>
      <c r="L235" s="177" t="s">
        <v>232</v>
      </c>
      <c r="M235" s="177" t="s">
        <v>232</v>
      </c>
      <c r="N235" s="177" t="s">
        <v>232</v>
      </c>
      <c r="O235" s="177" t="s">
        <v>232</v>
      </c>
      <c r="P235" s="178" t="s">
        <v>232</v>
      </c>
      <c r="Q235" s="176" t="s">
        <v>232</v>
      </c>
      <c r="R235" s="177" t="s">
        <v>232</v>
      </c>
      <c r="S235" s="177" t="s">
        <v>232</v>
      </c>
      <c r="T235" s="177" t="s">
        <v>232</v>
      </c>
      <c r="U235" s="177" t="s">
        <v>232</v>
      </c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</row>
    <row r="236" spans="1:67" s="114" customFormat="1" ht="15.75">
      <c r="A236" s="112" t="s">
        <v>248</v>
      </c>
      <c r="B236" s="153" t="s">
        <v>249</v>
      </c>
      <c r="C236" s="69"/>
      <c r="D236" s="69"/>
      <c r="E236" s="70"/>
      <c r="F236" s="21">
        <v>0</v>
      </c>
      <c r="G236" s="22" t="s">
        <v>355</v>
      </c>
      <c r="H236" s="22">
        <v>0</v>
      </c>
      <c r="I236" s="22" t="s">
        <v>355</v>
      </c>
      <c r="J236" s="176" t="s">
        <v>232</v>
      </c>
      <c r="K236" s="177" t="s">
        <v>232</v>
      </c>
      <c r="L236" s="177" t="s">
        <v>232</v>
      </c>
      <c r="M236" s="177" t="s">
        <v>232</v>
      </c>
      <c r="N236" s="177" t="s">
        <v>232</v>
      </c>
      <c r="O236" s="177" t="s">
        <v>232</v>
      </c>
      <c r="P236" s="178" t="s">
        <v>232</v>
      </c>
      <c r="Q236" s="176" t="s">
        <v>232</v>
      </c>
      <c r="R236" s="177" t="s">
        <v>232</v>
      </c>
      <c r="S236" s="177" t="s">
        <v>232</v>
      </c>
      <c r="T236" s="177" t="s">
        <v>232</v>
      </c>
      <c r="U236" s="177" t="s">
        <v>232</v>
      </c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</row>
    <row r="237" spans="1:67" s="114" customFormat="1" ht="15.75" collapsed="1">
      <c r="A237" s="112"/>
      <c r="B237" s="144" t="s">
        <v>116</v>
      </c>
      <c r="C237" s="29">
        <v>0</v>
      </c>
      <c r="D237" s="29">
        <v>0</v>
      </c>
      <c r="E237" s="30">
        <v>0</v>
      </c>
      <c r="F237" s="21">
        <v>0</v>
      </c>
      <c r="G237" s="22" t="s">
        <v>355</v>
      </c>
      <c r="H237" s="22">
        <v>0</v>
      </c>
      <c r="I237" s="22" t="s">
        <v>355</v>
      </c>
      <c r="J237" s="176" t="s">
        <v>232</v>
      </c>
      <c r="K237" s="177" t="s">
        <v>232</v>
      </c>
      <c r="L237" s="177" t="s">
        <v>232</v>
      </c>
      <c r="M237" s="177" t="s">
        <v>232</v>
      </c>
      <c r="N237" s="177" t="s">
        <v>232</v>
      </c>
      <c r="O237" s="177" t="s">
        <v>232</v>
      </c>
      <c r="P237" s="178" t="s">
        <v>232</v>
      </c>
      <c r="Q237" s="176" t="s">
        <v>232</v>
      </c>
      <c r="R237" s="177" t="s">
        <v>232</v>
      </c>
      <c r="S237" s="177" t="s">
        <v>232</v>
      </c>
      <c r="T237" s="177" t="s">
        <v>232</v>
      </c>
      <c r="U237" s="177" t="s">
        <v>232</v>
      </c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</row>
    <row r="238" spans="1:67" s="114" customFormat="1" ht="16.5" hidden="1" outlineLevel="1">
      <c r="A238" s="112"/>
      <c r="B238" s="145" t="s">
        <v>117</v>
      </c>
      <c r="C238" s="69"/>
      <c r="D238" s="69"/>
      <c r="E238" s="70"/>
      <c r="F238" s="21">
        <v>0</v>
      </c>
      <c r="G238" s="22" t="s">
        <v>355</v>
      </c>
      <c r="H238" s="22">
        <v>0</v>
      </c>
      <c r="I238" s="22" t="s">
        <v>355</v>
      </c>
      <c r="J238" s="176" t="s">
        <v>232</v>
      </c>
      <c r="K238" s="177" t="s">
        <v>232</v>
      </c>
      <c r="L238" s="177" t="s">
        <v>232</v>
      </c>
      <c r="M238" s="177" t="s">
        <v>232</v>
      </c>
      <c r="N238" s="177" t="s">
        <v>232</v>
      </c>
      <c r="O238" s="177" t="s">
        <v>232</v>
      </c>
      <c r="P238" s="178" t="s">
        <v>232</v>
      </c>
      <c r="Q238" s="176" t="s">
        <v>232</v>
      </c>
      <c r="R238" s="177" t="s">
        <v>232</v>
      </c>
      <c r="S238" s="177" t="s">
        <v>232</v>
      </c>
      <c r="T238" s="177" t="s">
        <v>232</v>
      </c>
      <c r="U238" s="177" t="s">
        <v>232</v>
      </c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</row>
    <row r="239" spans="1:67" s="114" customFormat="1" ht="16.5" hidden="1" outlineLevel="1">
      <c r="A239" s="112"/>
      <c r="B239" s="145" t="s">
        <v>118</v>
      </c>
      <c r="C239" s="69"/>
      <c r="D239" s="69"/>
      <c r="E239" s="70"/>
      <c r="F239" s="21">
        <v>0</v>
      </c>
      <c r="G239" s="22" t="s">
        <v>355</v>
      </c>
      <c r="H239" s="22">
        <v>0</v>
      </c>
      <c r="I239" s="22" t="s">
        <v>355</v>
      </c>
      <c r="J239" s="176" t="s">
        <v>232</v>
      </c>
      <c r="K239" s="177" t="s">
        <v>232</v>
      </c>
      <c r="L239" s="177" t="s">
        <v>232</v>
      </c>
      <c r="M239" s="177" t="s">
        <v>232</v>
      </c>
      <c r="N239" s="177" t="s">
        <v>232</v>
      </c>
      <c r="O239" s="177" t="s">
        <v>232</v>
      </c>
      <c r="P239" s="178" t="s">
        <v>232</v>
      </c>
      <c r="Q239" s="176" t="s">
        <v>232</v>
      </c>
      <c r="R239" s="177" t="s">
        <v>232</v>
      </c>
      <c r="S239" s="177" t="s">
        <v>232</v>
      </c>
      <c r="T239" s="177" t="s">
        <v>232</v>
      </c>
      <c r="U239" s="177" t="s">
        <v>232</v>
      </c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</row>
    <row r="240" spans="1:67" s="114" customFormat="1" ht="16.5" hidden="1" outlineLevel="1">
      <c r="A240" s="112"/>
      <c r="B240" s="145" t="s">
        <v>119</v>
      </c>
      <c r="C240" s="69"/>
      <c r="D240" s="69"/>
      <c r="E240" s="70"/>
      <c r="F240" s="21">
        <v>0</v>
      </c>
      <c r="G240" s="22" t="s">
        <v>355</v>
      </c>
      <c r="H240" s="22">
        <v>0</v>
      </c>
      <c r="I240" s="22" t="s">
        <v>355</v>
      </c>
      <c r="J240" s="176" t="s">
        <v>232</v>
      </c>
      <c r="K240" s="177" t="s">
        <v>232</v>
      </c>
      <c r="L240" s="177" t="s">
        <v>232</v>
      </c>
      <c r="M240" s="177" t="s">
        <v>232</v>
      </c>
      <c r="N240" s="177" t="s">
        <v>232</v>
      </c>
      <c r="O240" s="177" t="s">
        <v>232</v>
      </c>
      <c r="P240" s="178" t="s">
        <v>232</v>
      </c>
      <c r="Q240" s="176" t="s">
        <v>232</v>
      </c>
      <c r="R240" s="177" t="s">
        <v>232</v>
      </c>
      <c r="S240" s="177" t="s">
        <v>232</v>
      </c>
      <c r="T240" s="177" t="s">
        <v>232</v>
      </c>
      <c r="U240" s="177" t="s">
        <v>232</v>
      </c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</row>
    <row r="241" spans="1:67" s="114" customFormat="1" ht="16.5" hidden="1" outlineLevel="1">
      <c r="A241" s="112"/>
      <c r="B241" s="145" t="s">
        <v>120</v>
      </c>
      <c r="C241" s="69"/>
      <c r="D241" s="69"/>
      <c r="E241" s="70"/>
      <c r="F241" s="21">
        <v>0</v>
      </c>
      <c r="G241" s="22" t="s">
        <v>355</v>
      </c>
      <c r="H241" s="22">
        <v>0</v>
      </c>
      <c r="I241" s="22" t="s">
        <v>355</v>
      </c>
      <c r="J241" s="176" t="s">
        <v>232</v>
      </c>
      <c r="K241" s="177" t="s">
        <v>232</v>
      </c>
      <c r="L241" s="177" t="s">
        <v>232</v>
      </c>
      <c r="M241" s="177" t="s">
        <v>232</v>
      </c>
      <c r="N241" s="177" t="s">
        <v>232</v>
      </c>
      <c r="O241" s="177" t="s">
        <v>232</v>
      </c>
      <c r="P241" s="178" t="s">
        <v>232</v>
      </c>
      <c r="Q241" s="176" t="s">
        <v>232</v>
      </c>
      <c r="R241" s="177" t="s">
        <v>232</v>
      </c>
      <c r="S241" s="177" t="s">
        <v>232</v>
      </c>
      <c r="T241" s="177" t="s">
        <v>232</v>
      </c>
      <c r="U241" s="177" t="s">
        <v>232</v>
      </c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</row>
    <row r="242" spans="1:67" s="114" customFormat="1" ht="16.5" hidden="1" outlineLevel="1">
      <c r="A242" s="112"/>
      <c r="B242" s="145" t="s">
        <v>121</v>
      </c>
      <c r="C242" s="69"/>
      <c r="D242" s="69"/>
      <c r="E242" s="70"/>
      <c r="F242" s="21">
        <v>0</v>
      </c>
      <c r="G242" s="22" t="s">
        <v>355</v>
      </c>
      <c r="H242" s="22">
        <v>0</v>
      </c>
      <c r="I242" s="22" t="s">
        <v>355</v>
      </c>
      <c r="J242" s="176" t="s">
        <v>232</v>
      </c>
      <c r="K242" s="177" t="s">
        <v>232</v>
      </c>
      <c r="L242" s="177" t="s">
        <v>232</v>
      </c>
      <c r="M242" s="177" t="s">
        <v>232</v>
      </c>
      <c r="N242" s="177" t="s">
        <v>232</v>
      </c>
      <c r="O242" s="177" t="s">
        <v>232</v>
      </c>
      <c r="P242" s="178" t="s">
        <v>232</v>
      </c>
      <c r="Q242" s="176" t="s">
        <v>232</v>
      </c>
      <c r="R242" s="177" t="s">
        <v>232</v>
      </c>
      <c r="S242" s="177" t="s">
        <v>232</v>
      </c>
      <c r="T242" s="177" t="s">
        <v>232</v>
      </c>
      <c r="U242" s="177" t="s">
        <v>232</v>
      </c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</row>
    <row r="243" spans="1:67" s="114" customFormat="1" ht="16.5" hidden="1" outlineLevel="1">
      <c r="A243" s="112"/>
      <c r="B243" s="145" t="s">
        <v>122</v>
      </c>
      <c r="C243" s="69"/>
      <c r="D243" s="69"/>
      <c r="E243" s="70"/>
      <c r="F243" s="21">
        <v>0</v>
      </c>
      <c r="G243" s="22" t="s">
        <v>355</v>
      </c>
      <c r="H243" s="22">
        <v>0</v>
      </c>
      <c r="I243" s="22" t="s">
        <v>355</v>
      </c>
      <c r="J243" s="176" t="s">
        <v>232</v>
      </c>
      <c r="K243" s="177" t="s">
        <v>232</v>
      </c>
      <c r="L243" s="177" t="s">
        <v>232</v>
      </c>
      <c r="M243" s="177" t="s">
        <v>232</v>
      </c>
      <c r="N243" s="177" t="s">
        <v>232</v>
      </c>
      <c r="O243" s="177" t="s">
        <v>232</v>
      </c>
      <c r="P243" s="178" t="s">
        <v>232</v>
      </c>
      <c r="Q243" s="176" t="s">
        <v>232</v>
      </c>
      <c r="R243" s="177" t="s">
        <v>232</v>
      </c>
      <c r="S243" s="177" t="s">
        <v>232</v>
      </c>
      <c r="T243" s="177" t="s">
        <v>232</v>
      </c>
      <c r="U243" s="177" t="s">
        <v>232</v>
      </c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</row>
    <row r="244" spans="1:67" s="114" customFormat="1" ht="16.5" hidden="1" outlineLevel="1">
      <c r="A244" s="112"/>
      <c r="B244" s="145" t="s">
        <v>123</v>
      </c>
      <c r="C244" s="69"/>
      <c r="D244" s="69"/>
      <c r="E244" s="70"/>
      <c r="F244" s="21">
        <v>0</v>
      </c>
      <c r="G244" s="22" t="s">
        <v>355</v>
      </c>
      <c r="H244" s="22">
        <v>0</v>
      </c>
      <c r="I244" s="22" t="s">
        <v>355</v>
      </c>
      <c r="J244" s="176" t="s">
        <v>232</v>
      </c>
      <c r="K244" s="177" t="s">
        <v>232</v>
      </c>
      <c r="L244" s="177" t="s">
        <v>232</v>
      </c>
      <c r="M244" s="177" t="s">
        <v>232</v>
      </c>
      <c r="N244" s="177" t="s">
        <v>232</v>
      </c>
      <c r="O244" s="177" t="s">
        <v>232</v>
      </c>
      <c r="P244" s="178" t="s">
        <v>232</v>
      </c>
      <c r="Q244" s="176" t="s">
        <v>232</v>
      </c>
      <c r="R244" s="177" t="s">
        <v>232</v>
      </c>
      <c r="S244" s="177" t="s">
        <v>232</v>
      </c>
      <c r="T244" s="177" t="s">
        <v>232</v>
      </c>
      <c r="U244" s="177" t="s">
        <v>232</v>
      </c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</row>
    <row r="245" spans="1:67" s="114" customFormat="1" ht="16.5" hidden="1" outlineLevel="1">
      <c r="A245" s="112"/>
      <c r="B245" s="145" t="s">
        <v>124</v>
      </c>
      <c r="C245" s="69"/>
      <c r="D245" s="69"/>
      <c r="E245" s="70"/>
      <c r="F245" s="21">
        <v>0</v>
      </c>
      <c r="G245" s="22" t="s">
        <v>355</v>
      </c>
      <c r="H245" s="22">
        <v>0</v>
      </c>
      <c r="I245" s="22" t="s">
        <v>355</v>
      </c>
      <c r="J245" s="176" t="s">
        <v>232</v>
      </c>
      <c r="K245" s="177" t="s">
        <v>232</v>
      </c>
      <c r="L245" s="177" t="s">
        <v>232</v>
      </c>
      <c r="M245" s="177" t="s">
        <v>232</v>
      </c>
      <c r="N245" s="177" t="s">
        <v>232</v>
      </c>
      <c r="O245" s="177" t="s">
        <v>232</v>
      </c>
      <c r="P245" s="178" t="s">
        <v>232</v>
      </c>
      <c r="Q245" s="176" t="s">
        <v>232</v>
      </c>
      <c r="R245" s="177" t="s">
        <v>232</v>
      </c>
      <c r="S245" s="177" t="s">
        <v>232</v>
      </c>
      <c r="T245" s="177" t="s">
        <v>232</v>
      </c>
      <c r="U245" s="177" t="s">
        <v>232</v>
      </c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</row>
    <row r="246" spans="1:67" s="114" customFormat="1" ht="16.5" hidden="1" outlineLevel="1">
      <c r="A246" s="112"/>
      <c r="B246" s="145" t="s">
        <v>125</v>
      </c>
      <c r="C246" s="69"/>
      <c r="D246" s="69"/>
      <c r="E246" s="70"/>
      <c r="F246" s="21">
        <v>0</v>
      </c>
      <c r="G246" s="22" t="s">
        <v>355</v>
      </c>
      <c r="H246" s="22">
        <v>0</v>
      </c>
      <c r="I246" s="22" t="s">
        <v>355</v>
      </c>
      <c r="J246" s="176" t="s">
        <v>232</v>
      </c>
      <c r="K246" s="177" t="s">
        <v>232</v>
      </c>
      <c r="L246" s="177" t="s">
        <v>232</v>
      </c>
      <c r="M246" s="177" t="s">
        <v>232</v>
      </c>
      <c r="N246" s="177" t="s">
        <v>232</v>
      </c>
      <c r="O246" s="177" t="s">
        <v>232</v>
      </c>
      <c r="P246" s="178" t="s">
        <v>232</v>
      </c>
      <c r="Q246" s="176" t="s">
        <v>232</v>
      </c>
      <c r="R246" s="177" t="s">
        <v>232</v>
      </c>
      <c r="S246" s="177" t="s">
        <v>232</v>
      </c>
      <c r="T246" s="177" t="s">
        <v>232</v>
      </c>
      <c r="U246" s="177" t="s">
        <v>232</v>
      </c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</row>
    <row r="247" spans="1:67" s="114" customFormat="1" ht="16.5" hidden="1" outlineLevel="1">
      <c r="A247" s="112"/>
      <c r="B247" s="145" t="s">
        <v>126</v>
      </c>
      <c r="C247" s="69"/>
      <c r="D247" s="69"/>
      <c r="E247" s="70"/>
      <c r="F247" s="21">
        <v>0</v>
      </c>
      <c r="G247" s="22" t="s">
        <v>355</v>
      </c>
      <c r="H247" s="22">
        <v>0</v>
      </c>
      <c r="I247" s="22" t="s">
        <v>355</v>
      </c>
      <c r="J247" s="176" t="s">
        <v>232</v>
      </c>
      <c r="K247" s="177" t="s">
        <v>232</v>
      </c>
      <c r="L247" s="177" t="s">
        <v>232</v>
      </c>
      <c r="M247" s="177" t="s">
        <v>232</v>
      </c>
      <c r="N247" s="177" t="s">
        <v>232</v>
      </c>
      <c r="O247" s="177" t="s">
        <v>232</v>
      </c>
      <c r="P247" s="178" t="s">
        <v>232</v>
      </c>
      <c r="Q247" s="176" t="s">
        <v>232</v>
      </c>
      <c r="R247" s="177" t="s">
        <v>232</v>
      </c>
      <c r="S247" s="177" t="s">
        <v>232</v>
      </c>
      <c r="T247" s="177" t="s">
        <v>232</v>
      </c>
      <c r="U247" s="177" t="s">
        <v>232</v>
      </c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</row>
    <row r="248" spans="1:67" s="114" customFormat="1" ht="16.5" hidden="1" outlineLevel="1">
      <c r="A248" s="112"/>
      <c r="B248" s="145" t="s">
        <v>127</v>
      </c>
      <c r="C248" s="69"/>
      <c r="D248" s="69"/>
      <c r="E248" s="70"/>
      <c r="F248" s="21">
        <v>0</v>
      </c>
      <c r="G248" s="22" t="s">
        <v>355</v>
      </c>
      <c r="H248" s="22">
        <v>0</v>
      </c>
      <c r="I248" s="22" t="s">
        <v>355</v>
      </c>
      <c r="J248" s="176" t="s">
        <v>232</v>
      </c>
      <c r="K248" s="177" t="s">
        <v>232</v>
      </c>
      <c r="L248" s="177" t="s">
        <v>232</v>
      </c>
      <c r="M248" s="177" t="s">
        <v>232</v>
      </c>
      <c r="N248" s="177" t="s">
        <v>232</v>
      </c>
      <c r="O248" s="177" t="s">
        <v>232</v>
      </c>
      <c r="P248" s="178" t="s">
        <v>232</v>
      </c>
      <c r="Q248" s="176" t="s">
        <v>232</v>
      </c>
      <c r="R248" s="177" t="s">
        <v>232</v>
      </c>
      <c r="S248" s="177" t="s">
        <v>232</v>
      </c>
      <c r="T248" s="177" t="s">
        <v>232</v>
      </c>
      <c r="U248" s="177" t="s">
        <v>232</v>
      </c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</row>
    <row r="249" spans="1:67" s="114" customFormat="1" ht="16.5" hidden="1" outlineLevel="1">
      <c r="A249" s="112"/>
      <c r="B249" s="146" t="s">
        <v>128</v>
      </c>
      <c r="C249" s="69"/>
      <c r="D249" s="69"/>
      <c r="E249" s="70"/>
      <c r="F249" s="21">
        <v>0</v>
      </c>
      <c r="G249" s="22" t="s">
        <v>355</v>
      </c>
      <c r="H249" s="22">
        <v>0</v>
      </c>
      <c r="I249" s="22" t="s">
        <v>355</v>
      </c>
      <c r="J249" s="176" t="s">
        <v>232</v>
      </c>
      <c r="K249" s="177" t="s">
        <v>232</v>
      </c>
      <c r="L249" s="177" t="s">
        <v>232</v>
      </c>
      <c r="M249" s="177" t="s">
        <v>232</v>
      </c>
      <c r="N249" s="177" t="s">
        <v>232</v>
      </c>
      <c r="O249" s="177" t="s">
        <v>232</v>
      </c>
      <c r="P249" s="178" t="s">
        <v>232</v>
      </c>
      <c r="Q249" s="176" t="s">
        <v>232</v>
      </c>
      <c r="R249" s="177" t="s">
        <v>232</v>
      </c>
      <c r="S249" s="177" t="s">
        <v>232</v>
      </c>
      <c r="T249" s="177" t="s">
        <v>232</v>
      </c>
      <c r="U249" s="177" t="s">
        <v>232</v>
      </c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</row>
    <row r="250" spans="1:67" s="114" customFormat="1" ht="16.5" hidden="1" outlineLevel="1">
      <c r="A250" s="112"/>
      <c r="B250" s="145"/>
      <c r="C250" s="69"/>
      <c r="D250" s="69"/>
      <c r="E250" s="70"/>
      <c r="F250" s="21">
        <v>0</v>
      </c>
      <c r="G250" s="22" t="s">
        <v>355</v>
      </c>
      <c r="H250" s="22">
        <v>0</v>
      </c>
      <c r="I250" s="22" t="s">
        <v>355</v>
      </c>
      <c r="J250" s="176" t="s">
        <v>232</v>
      </c>
      <c r="K250" s="177" t="s">
        <v>232</v>
      </c>
      <c r="L250" s="177" t="s">
        <v>232</v>
      </c>
      <c r="M250" s="177" t="s">
        <v>232</v>
      </c>
      <c r="N250" s="177" t="s">
        <v>232</v>
      </c>
      <c r="O250" s="177" t="s">
        <v>232</v>
      </c>
      <c r="P250" s="178" t="s">
        <v>232</v>
      </c>
      <c r="Q250" s="176" t="s">
        <v>232</v>
      </c>
      <c r="R250" s="177" t="s">
        <v>232</v>
      </c>
      <c r="S250" s="177" t="s">
        <v>232</v>
      </c>
      <c r="T250" s="177" t="s">
        <v>232</v>
      </c>
      <c r="U250" s="177" t="s">
        <v>232</v>
      </c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</row>
    <row r="251" spans="1:67" s="114" customFormat="1" ht="16.5">
      <c r="A251" s="112"/>
      <c r="B251" s="145" t="s">
        <v>129</v>
      </c>
      <c r="C251" s="29">
        <v>0</v>
      </c>
      <c r="D251" s="29">
        <v>0</v>
      </c>
      <c r="E251" s="30">
        <v>0</v>
      </c>
      <c r="F251" s="21">
        <v>0</v>
      </c>
      <c r="G251" s="22" t="s">
        <v>355</v>
      </c>
      <c r="H251" s="22">
        <v>0</v>
      </c>
      <c r="I251" s="22" t="s">
        <v>355</v>
      </c>
      <c r="J251" s="176" t="s">
        <v>232</v>
      </c>
      <c r="K251" s="177" t="s">
        <v>232</v>
      </c>
      <c r="L251" s="177" t="s">
        <v>232</v>
      </c>
      <c r="M251" s="177" t="s">
        <v>232</v>
      </c>
      <c r="N251" s="177" t="s">
        <v>232</v>
      </c>
      <c r="O251" s="177" t="s">
        <v>232</v>
      </c>
      <c r="P251" s="178" t="s">
        <v>232</v>
      </c>
      <c r="Q251" s="176" t="s">
        <v>232</v>
      </c>
      <c r="R251" s="177" t="s">
        <v>232</v>
      </c>
      <c r="S251" s="177" t="s">
        <v>232</v>
      </c>
      <c r="T251" s="177" t="s">
        <v>232</v>
      </c>
      <c r="U251" s="177" t="s">
        <v>232</v>
      </c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</row>
    <row r="252" spans="1:67" s="114" customFormat="1" ht="15.75">
      <c r="A252" s="112" t="s">
        <v>250</v>
      </c>
      <c r="B252" s="153" t="s">
        <v>135</v>
      </c>
      <c r="C252" s="69">
        <v>50.85</v>
      </c>
      <c r="D252" s="69">
        <v>40.68</v>
      </c>
      <c r="E252" s="70">
        <v>71.19</v>
      </c>
      <c r="F252" s="21">
        <v>30.509999999999998</v>
      </c>
      <c r="G252" s="22">
        <v>75</v>
      </c>
      <c r="H252" s="22">
        <v>20.339999999999996</v>
      </c>
      <c r="I252" s="22">
        <v>39.999999999999993</v>
      </c>
      <c r="J252" s="176" t="s">
        <v>232</v>
      </c>
      <c r="K252" s="177" t="s">
        <v>232</v>
      </c>
      <c r="L252" s="177" t="s">
        <v>232</v>
      </c>
      <c r="M252" s="177" t="s">
        <v>232</v>
      </c>
      <c r="N252" s="177" t="s">
        <v>232</v>
      </c>
      <c r="O252" s="177" t="s">
        <v>232</v>
      </c>
      <c r="P252" s="178" t="s">
        <v>232</v>
      </c>
      <c r="Q252" s="176" t="s">
        <v>232</v>
      </c>
      <c r="R252" s="177" t="s">
        <v>232</v>
      </c>
      <c r="S252" s="177" t="s">
        <v>232</v>
      </c>
      <c r="T252" s="177" t="s">
        <v>232</v>
      </c>
      <c r="U252" s="177" t="s">
        <v>232</v>
      </c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</row>
    <row r="253" spans="1:67" s="114" customFormat="1" ht="16.5" collapsed="1">
      <c r="A253" s="112"/>
      <c r="B253" s="159" t="s">
        <v>251</v>
      </c>
      <c r="C253" s="29">
        <v>0</v>
      </c>
      <c r="D253" s="29">
        <v>0</v>
      </c>
      <c r="E253" s="30">
        <v>0</v>
      </c>
      <c r="F253" s="21">
        <v>0</v>
      </c>
      <c r="G253" s="22" t="s">
        <v>355</v>
      </c>
      <c r="H253" s="22">
        <v>0</v>
      </c>
      <c r="I253" s="22" t="s">
        <v>355</v>
      </c>
      <c r="J253" s="176" t="s">
        <v>232</v>
      </c>
      <c r="K253" s="177" t="s">
        <v>232</v>
      </c>
      <c r="L253" s="177" t="s">
        <v>232</v>
      </c>
      <c r="M253" s="177" t="s">
        <v>232</v>
      </c>
      <c r="N253" s="177" t="s">
        <v>232</v>
      </c>
      <c r="O253" s="177" t="s">
        <v>232</v>
      </c>
      <c r="P253" s="178" t="s">
        <v>232</v>
      </c>
      <c r="Q253" s="176" t="s">
        <v>232</v>
      </c>
      <c r="R253" s="177" t="s">
        <v>232</v>
      </c>
      <c r="S253" s="177" t="s">
        <v>232</v>
      </c>
      <c r="T253" s="177" t="s">
        <v>232</v>
      </c>
      <c r="U253" s="177" t="s">
        <v>232</v>
      </c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</row>
    <row r="254" spans="1:67" s="114" customFormat="1" ht="16.5" hidden="1" outlineLevel="1">
      <c r="A254" s="112"/>
      <c r="B254" s="145" t="s">
        <v>117</v>
      </c>
      <c r="C254" s="69"/>
      <c r="D254" s="69"/>
      <c r="E254" s="70"/>
      <c r="F254" s="21">
        <v>0</v>
      </c>
      <c r="G254" s="22" t="s">
        <v>355</v>
      </c>
      <c r="H254" s="22">
        <v>0</v>
      </c>
      <c r="I254" s="22" t="s">
        <v>355</v>
      </c>
      <c r="J254" s="176" t="s">
        <v>232</v>
      </c>
      <c r="K254" s="177" t="s">
        <v>232</v>
      </c>
      <c r="L254" s="177" t="s">
        <v>232</v>
      </c>
      <c r="M254" s="177" t="s">
        <v>232</v>
      </c>
      <c r="N254" s="177" t="s">
        <v>232</v>
      </c>
      <c r="O254" s="177" t="s">
        <v>232</v>
      </c>
      <c r="P254" s="178" t="s">
        <v>232</v>
      </c>
      <c r="Q254" s="176" t="s">
        <v>232</v>
      </c>
      <c r="R254" s="177" t="s">
        <v>232</v>
      </c>
      <c r="S254" s="177" t="s">
        <v>232</v>
      </c>
      <c r="T254" s="177" t="s">
        <v>232</v>
      </c>
      <c r="U254" s="177" t="s">
        <v>232</v>
      </c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</row>
    <row r="255" spans="1:67" s="114" customFormat="1" ht="16.5" hidden="1" outlineLevel="1">
      <c r="A255" s="112"/>
      <c r="B255" s="145" t="s">
        <v>118</v>
      </c>
      <c r="C255" s="69"/>
      <c r="D255" s="69"/>
      <c r="E255" s="70"/>
      <c r="F255" s="21">
        <v>0</v>
      </c>
      <c r="G255" s="22" t="s">
        <v>355</v>
      </c>
      <c r="H255" s="22">
        <v>0</v>
      </c>
      <c r="I255" s="22" t="s">
        <v>355</v>
      </c>
      <c r="J255" s="176" t="s">
        <v>232</v>
      </c>
      <c r="K255" s="177" t="s">
        <v>232</v>
      </c>
      <c r="L255" s="177" t="s">
        <v>232</v>
      </c>
      <c r="M255" s="177" t="s">
        <v>232</v>
      </c>
      <c r="N255" s="177" t="s">
        <v>232</v>
      </c>
      <c r="O255" s="177" t="s">
        <v>232</v>
      </c>
      <c r="P255" s="178" t="s">
        <v>232</v>
      </c>
      <c r="Q255" s="176" t="s">
        <v>232</v>
      </c>
      <c r="R255" s="177" t="s">
        <v>232</v>
      </c>
      <c r="S255" s="177" t="s">
        <v>232</v>
      </c>
      <c r="T255" s="177" t="s">
        <v>232</v>
      </c>
      <c r="U255" s="177" t="s">
        <v>232</v>
      </c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</row>
    <row r="256" spans="1:67" s="114" customFormat="1" ht="16.5" hidden="1" outlineLevel="1">
      <c r="A256" s="112"/>
      <c r="B256" s="145" t="s">
        <v>119</v>
      </c>
      <c r="C256" s="69"/>
      <c r="D256" s="69"/>
      <c r="E256" s="70"/>
      <c r="F256" s="21">
        <v>0</v>
      </c>
      <c r="G256" s="22" t="s">
        <v>355</v>
      </c>
      <c r="H256" s="22">
        <v>0</v>
      </c>
      <c r="I256" s="22" t="s">
        <v>355</v>
      </c>
      <c r="J256" s="176" t="s">
        <v>232</v>
      </c>
      <c r="K256" s="177" t="s">
        <v>232</v>
      </c>
      <c r="L256" s="177" t="s">
        <v>232</v>
      </c>
      <c r="M256" s="177" t="s">
        <v>232</v>
      </c>
      <c r="N256" s="177" t="s">
        <v>232</v>
      </c>
      <c r="O256" s="177" t="s">
        <v>232</v>
      </c>
      <c r="P256" s="178" t="s">
        <v>232</v>
      </c>
      <c r="Q256" s="176" t="s">
        <v>232</v>
      </c>
      <c r="R256" s="177" t="s">
        <v>232</v>
      </c>
      <c r="S256" s="177" t="s">
        <v>232</v>
      </c>
      <c r="T256" s="177" t="s">
        <v>232</v>
      </c>
      <c r="U256" s="177" t="s">
        <v>232</v>
      </c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</row>
    <row r="257" spans="1:67" s="114" customFormat="1" ht="16.5" hidden="1" outlineLevel="1">
      <c r="A257" s="112"/>
      <c r="B257" s="145" t="s">
        <v>120</v>
      </c>
      <c r="C257" s="69"/>
      <c r="D257" s="69"/>
      <c r="E257" s="70"/>
      <c r="F257" s="21">
        <v>0</v>
      </c>
      <c r="G257" s="22" t="s">
        <v>355</v>
      </c>
      <c r="H257" s="22">
        <v>0</v>
      </c>
      <c r="I257" s="22" t="s">
        <v>355</v>
      </c>
      <c r="J257" s="176" t="s">
        <v>232</v>
      </c>
      <c r="K257" s="177" t="s">
        <v>232</v>
      </c>
      <c r="L257" s="177" t="s">
        <v>232</v>
      </c>
      <c r="M257" s="177" t="s">
        <v>232</v>
      </c>
      <c r="N257" s="177" t="s">
        <v>232</v>
      </c>
      <c r="O257" s="177" t="s">
        <v>232</v>
      </c>
      <c r="P257" s="178" t="s">
        <v>232</v>
      </c>
      <c r="Q257" s="176" t="s">
        <v>232</v>
      </c>
      <c r="R257" s="177" t="s">
        <v>232</v>
      </c>
      <c r="S257" s="177" t="s">
        <v>232</v>
      </c>
      <c r="T257" s="177" t="s">
        <v>232</v>
      </c>
      <c r="U257" s="177" t="s">
        <v>232</v>
      </c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</row>
    <row r="258" spans="1:67" s="114" customFormat="1" ht="16.5" hidden="1" outlineLevel="1">
      <c r="A258" s="112"/>
      <c r="B258" s="145" t="s">
        <v>121</v>
      </c>
      <c r="C258" s="69"/>
      <c r="D258" s="69"/>
      <c r="E258" s="70"/>
      <c r="F258" s="21">
        <v>0</v>
      </c>
      <c r="G258" s="22" t="s">
        <v>355</v>
      </c>
      <c r="H258" s="22">
        <v>0</v>
      </c>
      <c r="I258" s="22" t="s">
        <v>355</v>
      </c>
      <c r="J258" s="176" t="s">
        <v>232</v>
      </c>
      <c r="K258" s="177" t="s">
        <v>232</v>
      </c>
      <c r="L258" s="177" t="s">
        <v>232</v>
      </c>
      <c r="M258" s="177" t="s">
        <v>232</v>
      </c>
      <c r="N258" s="177" t="s">
        <v>232</v>
      </c>
      <c r="O258" s="177" t="s">
        <v>232</v>
      </c>
      <c r="P258" s="178" t="s">
        <v>232</v>
      </c>
      <c r="Q258" s="176" t="s">
        <v>232</v>
      </c>
      <c r="R258" s="177" t="s">
        <v>232</v>
      </c>
      <c r="S258" s="177" t="s">
        <v>232</v>
      </c>
      <c r="T258" s="177" t="s">
        <v>232</v>
      </c>
      <c r="U258" s="177" t="s">
        <v>232</v>
      </c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</row>
    <row r="259" spans="1:67" s="114" customFormat="1" ht="16.5" hidden="1" outlineLevel="1">
      <c r="A259" s="112"/>
      <c r="B259" s="145" t="s">
        <v>122</v>
      </c>
      <c r="C259" s="69"/>
      <c r="D259" s="69"/>
      <c r="E259" s="70"/>
      <c r="F259" s="21">
        <v>0</v>
      </c>
      <c r="G259" s="22" t="s">
        <v>355</v>
      </c>
      <c r="H259" s="22">
        <v>0</v>
      </c>
      <c r="I259" s="22" t="s">
        <v>355</v>
      </c>
      <c r="J259" s="176" t="s">
        <v>232</v>
      </c>
      <c r="K259" s="177" t="s">
        <v>232</v>
      </c>
      <c r="L259" s="177" t="s">
        <v>232</v>
      </c>
      <c r="M259" s="177" t="s">
        <v>232</v>
      </c>
      <c r="N259" s="177" t="s">
        <v>232</v>
      </c>
      <c r="O259" s="177" t="s">
        <v>232</v>
      </c>
      <c r="P259" s="178" t="s">
        <v>232</v>
      </c>
      <c r="Q259" s="176" t="s">
        <v>232</v>
      </c>
      <c r="R259" s="177" t="s">
        <v>232</v>
      </c>
      <c r="S259" s="177" t="s">
        <v>232</v>
      </c>
      <c r="T259" s="177" t="s">
        <v>232</v>
      </c>
      <c r="U259" s="177" t="s">
        <v>232</v>
      </c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</row>
    <row r="260" spans="1:67" s="114" customFormat="1" ht="16.5" hidden="1" outlineLevel="1">
      <c r="A260" s="112"/>
      <c r="B260" s="145" t="s">
        <v>123</v>
      </c>
      <c r="C260" s="69"/>
      <c r="D260" s="69"/>
      <c r="E260" s="70"/>
      <c r="F260" s="21">
        <v>0</v>
      </c>
      <c r="G260" s="22" t="s">
        <v>355</v>
      </c>
      <c r="H260" s="22">
        <v>0</v>
      </c>
      <c r="I260" s="22" t="s">
        <v>355</v>
      </c>
      <c r="J260" s="176" t="s">
        <v>232</v>
      </c>
      <c r="K260" s="177" t="s">
        <v>232</v>
      </c>
      <c r="L260" s="177" t="s">
        <v>232</v>
      </c>
      <c r="M260" s="177" t="s">
        <v>232</v>
      </c>
      <c r="N260" s="177" t="s">
        <v>232</v>
      </c>
      <c r="O260" s="177" t="s">
        <v>232</v>
      </c>
      <c r="P260" s="178" t="s">
        <v>232</v>
      </c>
      <c r="Q260" s="176" t="s">
        <v>232</v>
      </c>
      <c r="R260" s="177" t="s">
        <v>232</v>
      </c>
      <c r="S260" s="177" t="s">
        <v>232</v>
      </c>
      <c r="T260" s="177" t="s">
        <v>232</v>
      </c>
      <c r="U260" s="177" t="s">
        <v>232</v>
      </c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</row>
    <row r="261" spans="1:67" s="114" customFormat="1" ht="16.5" hidden="1" outlineLevel="1">
      <c r="A261" s="112"/>
      <c r="B261" s="145" t="s">
        <v>124</v>
      </c>
      <c r="C261" s="69"/>
      <c r="D261" s="69"/>
      <c r="E261" s="70"/>
      <c r="F261" s="21">
        <v>0</v>
      </c>
      <c r="G261" s="22" t="s">
        <v>355</v>
      </c>
      <c r="H261" s="22">
        <v>0</v>
      </c>
      <c r="I261" s="22" t="s">
        <v>355</v>
      </c>
      <c r="J261" s="176" t="s">
        <v>232</v>
      </c>
      <c r="K261" s="177" t="s">
        <v>232</v>
      </c>
      <c r="L261" s="177" t="s">
        <v>232</v>
      </c>
      <c r="M261" s="177" t="s">
        <v>232</v>
      </c>
      <c r="N261" s="177" t="s">
        <v>232</v>
      </c>
      <c r="O261" s="177" t="s">
        <v>232</v>
      </c>
      <c r="P261" s="178" t="s">
        <v>232</v>
      </c>
      <c r="Q261" s="176" t="s">
        <v>232</v>
      </c>
      <c r="R261" s="177" t="s">
        <v>232</v>
      </c>
      <c r="S261" s="177" t="s">
        <v>232</v>
      </c>
      <c r="T261" s="177" t="s">
        <v>232</v>
      </c>
      <c r="U261" s="177" t="s">
        <v>232</v>
      </c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</row>
    <row r="262" spans="1:67" s="114" customFormat="1" ht="16.5" hidden="1" outlineLevel="1">
      <c r="A262" s="112"/>
      <c r="B262" s="145" t="s">
        <v>125</v>
      </c>
      <c r="C262" s="69"/>
      <c r="D262" s="69"/>
      <c r="E262" s="70"/>
      <c r="F262" s="21">
        <v>0</v>
      </c>
      <c r="G262" s="22" t="s">
        <v>355</v>
      </c>
      <c r="H262" s="22">
        <v>0</v>
      </c>
      <c r="I262" s="22" t="s">
        <v>355</v>
      </c>
      <c r="J262" s="176" t="s">
        <v>232</v>
      </c>
      <c r="K262" s="177" t="s">
        <v>232</v>
      </c>
      <c r="L262" s="177" t="s">
        <v>232</v>
      </c>
      <c r="M262" s="177" t="s">
        <v>232</v>
      </c>
      <c r="N262" s="177" t="s">
        <v>232</v>
      </c>
      <c r="O262" s="177" t="s">
        <v>232</v>
      </c>
      <c r="P262" s="178" t="s">
        <v>232</v>
      </c>
      <c r="Q262" s="176" t="s">
        <v>232</v>
      </c>
      <c r="R262" s="177" t="s">
        <v>232</v>
      </c>
      <c r="S262" s="177" t="s">
        <v>232</v>
      </c>
      <c r="T262" s="177" t="s">
        <v>232</v>
      </c>
      <c r="U262" s="177" t="s">
        <v>232</v>
      </c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</row>
    <row r="263" spans="1:67" s="114" customFormat="1" ht="16.5" hidden="1" outlineLevel="1">
      <c r="A263" s="112"/>
      <c r="B263" s="145" t="s">
        <v>126</v>
      </c>
      <c r="C263" s="69"/>
      <c r="D263" s="69"/>
      <c r="E263" s="70"/>
      <c r="F263" s="21">
        <v>0</v>
      </c>
      <c r="G263" s="22" t="s">
        <v>355</v>
      </c>
      <c r="H263" s="22">
        <v>0</v>
      </c>
      <c r="I263" s="22" t="s">
        <v>355</v>
      </c>
      <c r="J263" s="176" t="s">
        <v>232</v>
      </c>
      <c r="K263" s="177" t="s">
        <v>232</v>
      </c>
      <c r="L263" s="177" t="s">
        <v>232</v>
      </c>
      <c r="M263" s="177" t="s">
        <v>232</v>
      </c>
      <c r="N263" s="177" t="s">
        <v>232</v>
      </c>
      <c r="O263" s="177" t="s">
        <v>232</v>
      </c>
      <c r="P263" s="178" t="s">
        <v>232</v>
      </c>
      <c r="Q263" s="176" t="s">
        <v>232</v>
      </c>
      <c r="R263" s="177" t="s">
        <v>232</v>
      </c>
      <c r="S263" s="177" t="s">
        <v>232</v>
      </c>
      <c r="T263" s="177" t="s">
        <v>232</v>
      </c>
      <c r="U263" s="177" t="s">
        <v>232</v>
      </c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</row>
    <row r="264" spans="1:67" s="114" customFormat="1" ht="16.5" hidden="1" outlineLevel="1">
      <c r="A264" s="112"/>
      <c r="B264" s="145" t="s">
        <v>127</v>
      </c>
      <c r="C264" s="69"/>
      <c r="D264" s="69"/>
      <c r="E264" s="70"/>
      <c r="F264" s="21">
        <v>0</v>
      </c>
      <c r="G264" s="22" t="s">
        <v>355</v>
      </c>
      <c r="H264" s="22">
        <v>0</v>
      </c>
      <c r="I264" s="22" t="s">
        <v>355</v>
      </c>
      <c r="J264" s="176" t="s">
        <v>232</v>
      </c>
      <c r="K264" s="177" t="s">
        <v>232</v>
      </c>
      <c r="L264" s="177" t="s">
        <v>232</v>
      </c>
      <c r="M264" s="177" t="s">
        <v>232</v>
      </c>
      <c r="N264" s="177" t="s">
        <v>232</v>
      </c>
      <c r="O264" s="177" t="s">
        <v>232</v>
      </c>
      <c r="P264" s="178" t="s">
        <v>232</v>
      </c>
      <c r="Q264" s="176" t="s">
        <v>232</v>
      </c>
      <c r="R264" s="177" t="s">
        <v>232</v>
      </c>
      <c r="S264" s="177" t="s">
        <v>232</v>
      </c>
      <c r="T264" s="177" t="s">
        <v>232</v>
      </c>
      <c r="U264" s="177" t="s">
        <v>232</v>
      </c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</row>
    <row r="265" spans="1:67" s="114" customFormat="1" ht="16.5" hidden="1" outlineLevel="1">
      <c r="A265" s="112"/>
      <c r="B265" s="146" t="s">
        <v>128</v>
      </c>
      <c r="C265" s="69"/>
      <c r="D265" s="69"/>
      <c r="E265" s="70"/>
      <c r="F265" s="21">
        <v>0</v>
      </c>
      <c r="G265" s="22" t="s">
        <v>355</v>
      </c>
      <c r="H265" s="22">
        <v>0</v>
      </c>
      <c r="I265" s="22" t="s">
        <v>355</v>
      </c>
      <c r="J265" s="176" t="s">
        <v>232</v>
      </c>
      <c r="K265" s="177" t="s">
        <v>232</v>
      </c>
      <c r="L265" s="177" t="s">
        <v>232</v>
      </c>
      <c r="M265" s="177" t="s">
        <v>232</v>
      </c>
      <c r="N265" s="177" t="s">
        <v>232</v>
      </c>
      <c r="O265" s="177" t="s">
        <v>232</v>
      </c>
      <c r="P265" s="178" t="s">
        <v>232</v>
      </c>
      <c r="Q265" s="176" t="s">
        <v>232</v>
      </c>
      <c r="R265" s="177" t="s">
        <v>232</v>
      </c>
      <c r="S265" s="177" t="s">
        <v>232</v>
      </c>
      <c r="T265" s="177" t="s">
        <v>232</v>
      </c>
      <c r="U265" s="177" t="s">
        <v>232</v>
      </c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</row>
    <row r="266" spans="1:67" s="114" customFormat="1" ht="16.5" hidden="1" outlineLevel="1">
      <c r="A266" s="112"/>
      <c r="B266" s="145"/>
      <c r="C266" s="69"/>
      <c r="D266" s="69"/>
      <c r="E266" s="70"/>
      <c r="F266" s="21">
        <v>0</v>
      </c>
      <c r="G266" s="22" t="s">
        <v>355</v>
      </c>
      <c r="H266" s="22">
        <v>0</v>
      </c>
      <c r="I266" s="22" t="s">
        <v>355</v>
      </c>
      <c r="J266" s="176" t="s">
        <v>232</v>
      </c>
      <c r="K266" s="177" t="s">
        <v>232</v>
      </c>
      <c r="L266" s="177" t="s">
        <v>232</v>
      </c>
      <c r="M266" s="177" t="s">
        <v>232</v>
      </c>
      <c r="N266" s="177" t="s">
        <v>232</v>
      </c>
      <c r="O266" s="177" t="s">
        <v>232</v>
      </c>
      <c r="P266" s="178" t="s">
        <v>232</v>
      </c>
      <c r="Q266" s="176" t="s">
        <v>232</v>
      </c>
      <c r="R266" s="177" t="s">
        <v>232</v>
      </c>
      <c r="S266" s="177" t="s">
        <v>232</v>
      </c>
      <c r="T266" s="177" t="s">
        <v>232</v>
      </c>
      <c r="U266" s="177" t="s">
        <v>232</v>
      </c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</row>
    <row r="267" spans="1:67" s="114" customFormat="1" ht="16.5">
      <c r="A267" s="112"/>
      <c r="B267" s="145" t="s">
        <v>129</v>
      </c>
      <c r="C267" s="29">
        <v>50.85</v>
      </c>
      <c r="D267" s="29">
        <v>40.68</v>
      </c>
      <c r="E267" s="30">
        <v>71.19</v>
      </c>
      <c r="F267" s="21">
        <v>30.509999999999998</v>
      </c>
      <c r="G267" s="22">
        <v>75</v>
      </c>
      <c r="H267" s="22">
        <v>20.339999999999996</v>
      </c>
      <c r="I267" s="22">
        <v>39.999999999999993</v>
      </c>
      <c r="J267" s="176" t="s">
        <v>232</v>
      </c>
      <c r="K267" s="177" t="s">
        <v>232</v>
      </c>
      <c r="L267" s="177" t="s">
        <v>232</v>
      </c>
      <c r="M267" s="177" t="s">
        <v>232</v>
      </c>
      <c r="N267" s="177" t="s">
        <v>232</v>
      </c>
      <c r="O267" s="177" t="s">
        <v>232</v>
      </c>
      <c r="P267" s="178" t="s">
        <v>232</v>
      </c>
      <c r="Q267" s="176" t="s">
        <v>232</v>
      </c>
      <c r="R267" s="177" t="s">
        <v>232</v>
      </c>
      <c r="S267" s="177" t="s">
        <v>232</v>
      </c>
      <c r="T267" s="177" t="s">
        <v>232</v>
      </c>
      <c r="U267" s="177" t="s">
        <v>232</v>
      </c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</row>
    <row r="268" spans="1:67" s="97" customFormat="1" ht="15.75" collapsed="1">
      <c r="A268" s="108" t="s">
        <v>252</v>
      </c>
      <c r="B268" s="157" t="s">
        <v>137</v>
      </c>
      <c r="C268" s="21">
        <v>0</v>
      </c>
      <c r="D268" s="21">
        <v>0</v>
      </c>
      <c r="E268" s="22">
        <v>0</v>
      </c>
      <c r="F268" s="21">
        <v>0</v>
      </c>
      <c r="G268" s="22" t="s">
        <v>355</v>
      </c>
      <c r="H268" s="22">
        <v>0</v>
      </c>
      <c r="I268" s="22" t="s">
        <v>355</v>
      </c>
      <c r="J268" s="176" t="s">
        <v>232</v>
      </c>
      <c r="K268" s="177" t="s">
        <v>232</v>
      </c>
      <c r="L268" s="177" t="s">
        <v>232</v>
      </c>
      <c r="M268" s="177" t="s">
        <v>232</v>
      </c>
      <c r="N268" s="177" t="s">
        <v>232</v>
      </c>
      <c r="O268" s="177" t="s">
        <v>232</v>
      </c>
      <c r="P268" s="178" t="s">
        <v>232</v>
      </c>
      <c r="Q268" s="176" t="s">
        <v>232</v>
      </c>
      <c r="R268" s="177" t="s">
        <v>232</v>
      </c>
      <c r="S268" s="177" t="s">
        <v>232</v>
      </c>
      <c r="T268" s="177" t="s">
        <v>232</v>
      </c>
      <c r="U268" s="177" t="s">
        <v>232</v>
      </c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</row>
    <row r="269" spans="1:67" s="114" customFormat="1" ht="15.75" hidden="1" outlineLevel="1">
      <c r="A269" s="112" t="s">
        <v>253</v>
      </c>
      <c r="B269" s="153" t="s">
        <v>141</v>
      </c>
      <c r="C269" s="69"/>
      <c r="D269" s="69"/>
      <c r="E269" s="70"/>
      <c r="F269" s="21">
        <v>0</v>
      </c>
      <c r="G269" s="22" t="s">
        <v>355</v>
      </c>
      <c r="H269" s="22">
        <v>0</v>
      </c>
      <c r="I269" s="22" t="s">
        <v>355</v>
      </c>
      <c r="J269" s="176" t="s">
        <v>232</v>
      </c>
      <c r="K269" s="177" t="s">
        <v>232</v>
      </c>
      <c r="L269" s="177" t="s">
        <v>232</v>
      </c>
      <c r="M269" s="177" t="s">
        <v>232</v>
      </c>
      <c r="N269" s="177" t="s">
        <v>232</v>
      </c>
      <c r="O269" s="177" t="s">
        <v>232</v>
      </c>
      <c r="P269" s="178" t="s">
        <v>232</v>
      </c>
      <c r="Q269" s="176" t="s">
        <v>232</v>
      </c>
      <c r="R269" s="177" t="s">
        <v>232</v>
      </c>
      <c r="S269" s="177" t="s">
        <v>232</v>
      </c>
      <c r="T269" s="177" t="s">
        <v>232</v>
      </c>
      <c r="U269" s="177" t="s">
        <v>232</v>
      </c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</row>
    <row r="270" spans="1:67" s="114" customFormat="1" ht="15.75" hidden="1" outlineLevel="1">
      <c r="A270" s="112" t="s">
        <v>254</v>
      </c>
      <c r="B270" s="153" t="s">
        <v>143</v>
      </c>
      <c r="C270" s="69"/>
      <c r="D270" s="69"/>
      <c r="E270" s="70"/>
      <c r="F270" s="21">
        <v>0</v>
      </c>
      <c r="G270" s="22" t="s">
        <v>355</v>
      </c>
      <c r="H270" s="22">
        <v>0</v>
      </c>
      <c r="I270" s="22" t="s">
        <v>355</v>
      </c>
      <c r="J270" s="176" t="s">
        <v>232</v>
      </c>
      <c r="K270" s="177" t="s">
        <v>232</v>
      </c>
      <c r="L270" s="177" t="s">
        <v>232</v>
      </c>
      <c r="M270" s="177" t="s">
        <v>232</v>
      </c>
      <c r="N270" s="177" t="s">
        <v>232</v>
      </c>
      <c r="O270" s="177" t="s">
        <v>232</v>
      </c>
      <c r="P270" s="178" t="s">
        <v>232</v>
      </c>
      <c r="Q270" s="176" t="s">
        <v>232</v>
      </c>
      <c r="R270" s="177" t="s">
        <v>232</v>
      </c>
      <c r="S270" s="177" t="s">
        <v>232</v>
      </c>
      <c r="T270" s="177" t="s">
        <v>232</v>
      </c>
      <c r="U270" s="177" t="s">
        <v>232</v>
      </c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</row>
    <row r="271" spans="1:67" s="97" customFormat="1" ht="15.75">
      <c r="A271" s="108" t="s">
        <v>255</v>
      </c>
      <c r="B271" s="151" t="s">
        <v>145</v>
      </c>
      <c r="C271" s="21">
        <v>29.713879999999996</v>
      </c>
      <c r="D271" s="21">
        <v>34.681274999999999</v>
      </c>
      <c r="E271" s="22">
        <v>25.455669999999998</v>
      </c>
      <c r="F271" s="21">
        <v>-9.2256050000000016</v>
      </c>
      <c r="G271" s="22">
        <v>-26.601112560019786</v>
      </c>
      <c r="H271" s="22">
        <v>-4.2582099999999983</v>
      </c>
      <c r="I271" s="22">
        <v>-14.330710092387797</v>
      </c>
      <c r="J271" s="176" t="s">
        <v>232</v>
      </c>
      <c r="K271" s="177" t="s">
        <v>232</v>
      </c>
      <c r="L271" s="177" t="s">
        <v>232</v>
      </c>
      <c r="M271" s="177" t="s">
        <v>232</v>
      </c>
      <c r="N271" s="177" t="s">
        <v>232</v>
      </c>
      <c r="O271" s="177" t="s">
        <v>232</v>
      </c>
      <c r="P271" s="178" t="s">
        <v>232</v>
      </c>
      <c r="Q271" s="176" t="s">
        <v>232</v>
      </c>
      <c r="R271" s="177" t="s">
        <v>232</v>
      </c>
      <c r="S271" s="177" t="s">
        <v>232</v>
      </c>
      <c r="T271" s="177" t="s">
        <v>232</v>
      </c>
      <c r="U271" s="177" t="s">
        <v>232</v>
      </c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</row>
    <row r="272" spans="1:67" s="114" customFormat="1" ht="15.75" outlineLevel="1">
      <c r="A272" s="112" t="s">
        <v>256</v>
      </c>
      <c r="B272" s="150" t="s">
        <v>147</v>
      </c>
      <c r="C272" s="69"/>
      <c r="D272" s="69"/>
      <c r="E272" s="70"/>
      <c r="F272" s="21">
        <v>0</v>
      </c>
      <c r="G272" s="22" t="s">
        <v>355</v>
      </c>
      <c r="H272" s="22">
        <v>0</v>
      </c>
      <c r="I272" s="22" t="s">
        <v>355</v>
      </c>
      <c r="J272" s="176" t="s">
        <v>232</v>
      </c>
      <c r="K272" s="177" t="s">
        <v>232</v>
      </c>
      <c r="L272" s="177" t="s">
        <v>232</v>
      </c>
      <c r="M272" s="177" t="s">
        <v>232</v>
      </c>
      <c r="N272" s="177" t="s">
        <v>232</v>
      </c>
      <c r="O272" s="177" t="s">
        <v>232</v>
      </c>
      <c r="P272" s="178" t="s">
        <v>232</v>
      </c>
      <c r="Q272" s="176" t="s">
        <v>232</v>
      </c>
      <c r="R272" s="177" t="s">
        <v>232</v>
      </c>
      <c r="S272" s="177" t="s">
        <v>232</v>
      </c>
      <c r="T272" s="177" t="s">
        <v>232</v>
      </c>
      <c r="U272" s="177" t="s">
        <v>232</v>
      </c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</row>
    <row r="273" spans="1:67" s="114" customFormat="1" ht="31.5" outlineLevel="1">
      <c r="A273" s="112" t="s">
        <v>257</v>
      </c>
      <c r="B273" s="150" t="s">
        <v>149</v>
      </c>
      <c r="C273" s="69"/>
      <c r="D273" s="69">
        <v>0.73575000000000002</v>
      </c>
      <c r="E273" s="70">
        <v>0.73575000000000002</v>
      </c>
      <c r="F273" s="21">
        <v>0</v>
      </c>
      <c r="G273" s="22">
        <v>0</v>
      </c>
      <c r="H273" s="22">
        <v>0.73575000000000002</v>
      </c>
      <c r="I273" s="22" t="s">
        <v>355</v>
      </c>
      <c r="J273" s="176" t="s">
        <v>232</v>
      </c>
      <c r="K273" s="177" t="s">
        <v>232</v>
      </c>
      <c r="L273" s="177" t="s">
        <v>232</v>
      </c>
      <c r="M273" s="177" t="s">
        <v>232</v>
      </c>
      <c r="N273" s="177" t="s">
        <v>232</v>
      </c>
      <c r="O273" s="177" t="s">
        <v>232</v>
      </c>
      <c r="P273" s="178" t="s">
        <v>232</v>
      </c>
      <c r="Q273" s="176" t="s">
        <v>232</v>
      </c>
      <c r="R273" s="177" t="s">
        <v>232</v>
      </c>
      <c r="S273" s="177" t="s">
        <v>232</v>
      </c>
      <c r="T273" s="177" t="s">
        <v>232</v>
      </c>
      <c r="U273" s="177" t="s">
        <v>232</v>
      </c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</row>
    <row r="274" spans="1:67" s="114" customFormat="1" ht="15.75" outlineLevel="1">
      <c r="A274" s="112" t="s">
        <v>258</v>
      </c>
      <c r="B274" s="150" t="s">
        <v>151</v>
      </c>
      <c r="C274" s="69">
        <v>23.913739999999997</v>
      </c>
      <c r="D274" s="69">
        <v>18.972845</v>
      </c>
      <c r="E274" s="70">
        <v>12.69807</v>
      </c>
      <c r="F274" s="21">
        <v>-6.274775</v>
      </c>
      <c r="G274" s="22">
        <v>-33.0723989997283</v>
      </c>
      <c r="H274" s="22">
        <v>-11.215669999999998</v>
      </c>
      <c r="I274" s="22">
        <v>-46.900526642842145</v>
      </c>
      <c r="J274" s="176" t="s">
        <v>232</v>
      </c>
      <c r="K274" s="177" t="s">
        <v>232</v>
      </c>
      <c r="L274" s="177" t="s">
        <v>232</v>
      </c>
      <c r="M274" s="177" t="s">
        <v>232</v>
      </c>
      <c r="N274" s="177" t="s">
        <v>232</v>
      </c>
      <c r="O274" s="177" t="s">
        <v>232</v>
      </c>
      <c r="P274" s="178" t="s">
        <v>232</v>
      </c>
      <c r="Q274" s="176" t="s">
        <v>232</v>
      </c>
      <c r="R274" s="177" t="s">
        <v>232</v>
      </c>
      <c r="S274" s="177" t="s">
        <v>232</v>
      </c>
      <c r="T274" s="177" t="s">
        <v>232</v>
      </c>
      <c r="U274" s="177" t="s">
        <v>232</v>
      </c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</row>
    <row r="275" spans="1:67" s="114" customFormat="1" ht="15.75" outlineLevel="1">
      <c r="A275" s="112" t="s">
        <v>259</v>
      </c>
      <c r="B275" s="150" t="s">
        <v>153</v>
      </c>
      <c r="C275" s="69"/>
      <c r="D275" s="69"/>
      <c r="E275" s="70"/>
      <c r="F275" s="21">
        <v>0</v>
      </c>
      <c r="G275" s="22" t="s">
        <v>355</v>
      </c>
      <c r="H275" s="22">
        <v>0</v>
      </c>
      <c r="I275" s="22" t="s">
        <v>355</v>
      </c>
      <c r="J275" s="176" t="s">
        <v>232</v>
      </c>
      <c r="K275" s="177" t="s">
        <v>232</v>
      </c>
      <c r="L275" s="177" t="s">
        <v>232</v>
      </c>
      <c r="M275" s="177" t="s">
        <v>232</v>
      </c>
      <c r="N275" s="177" t="s">
        <v>232</v>
      </c>
      <c r="O275" s="177" t="s">
        <v>232</v>
      </c>
      <c r="P275" s="178" t="s">
        <v>232</v>
      </c>
      <c r="Q275" s="176" t="s">
        <v>232</v>
      </c>
      <c r="R275" s="177" t="s">
        <v>232</v>
      </c>
      <c r="S275" s="177" t="s">
        <v>232</v>
      </c>
      <c r="T275" s="177" t="s">
        <v>232</v>
      </c>
      <c r="U275" s="177" t="s">
        <v>232</v>
      </c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</row>
    <row r="276" spans="1:67" s="114" customFormat="1" ht="31.5" outlineLevel="1">
      <c r="A276" s="112" t="s">
        <v>260</v>
      </c>
      <c r="B276" s="150" t="s">
        <v>155</v>
      </c>
      <c r="C276" s="69"/>
      <c r="D276" s="69"/>
      <c r="E276" s="70"/>
      <c r="F276" s="21">
        <v>0</v>
      </c>
      <c r="G276" s="22" t="s">
        <v>355</v>
      </c>
      <c r="H276" s="22">
        <v>0</v>
      </c>
      <c r="I276" s="22" t="s">
        <v>355</v>
      </c>
      <c r="J276" s="176" t="s">
        <v>232</v>
      </c>
      <c r="K276" s="177" t="s">
        <v>232</v>
      </c>
      <c r="L276" s="177" t="s">
        <v>232</v>
      </c>
      <c r="M276" s="177" t="s">
        <v>232</v>
      </c>
      <c r="N276" s="177" t="s">
        <v>232</v>
      </c>
      <c r="O276" s="177" t="s">
        <v>232</v>
      </c>
      <c r="P276" s="178" t="s">
        <v>232</v>
      </c>
      <c r="Q276" s="176" t="s">
        <v>232</v>
      </c>
      <c r="R276" s="177" t="s">
        <v>232</v>
      </c>
      <c r="S276" s="177" t="s">
        <v>232</v>
      </c>
      <c r="T276" s="177" t="s">
        <v>232</v>
      </c>
      <c r="U276" s="177" t="s">
        <v>232</v>
      </c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</row>
    <row r="277" spans="1:67" s="114" customFormat="1" ht="15.75" outlineLevel="1">
      <c r="A277" s="112" t="s">
        <v>261</v>
      </c>
      <c r="B277" s="150" t="s">
        <v>157</v>
      </c>
      <c r="C277" s="69">
        <v>5.8001399999999999</v>
      </c>
      <c r="D277" s="69">
        <v>14.97268</v>
      </c>
      <c r="E277" s="70">
        <v>12.021850000000001</v>
      </c>
      <c r="F277" s="21">
        <v>-2.9508299999999998</v>
      </c>
      <c r="G277" s="22">
        <v>-19.708095010378901</v>
      </c>
      <c r="H277" s="22">
        <v>6.2217100000000007</v>
      </c>
      <c r="I277" s="22">
        <v>107.26827283479365</v>
      </c>
      <c r="J277" s="176" t="s">
        <v>232</v>
      </c>
      <c r="K277" s="177" t="s">
        <v>232</v>
      </c>
      <c r="L277" s="177" t="s">
        <v>232</v>
      </c>
      <c r="M277" s="177" t="s">
        <v>232</v>
      </c>
      <c r="N277" s="177" t="s">
        <v>232</v>
      </c>
      <c r="O277" s="177" t="s">
        <v>232</v>
      </c>
      <c r="P277" s="178" t="s">
        <v>232</v>
      </c>
      <c r="Q277" s="176" t="s">
        <v>232</v>
      </c>
      <c r="R277" s="177" t="s">
        <v>232</v>
      </c>
      <c r="S277" s="177" t="s">
        <v>232</v>
      </c>
      <c r="T277" s="177" t="s">
        <v>232</v>
      </c>
      <c r="U277" s="177" t="s">
        <v>232</v>
      </c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</row>
    <row r="278" spans="1:67" s="97" customFormat="1" ht="37.5" customHeight="1">
      <c r="A278" s="108" t="s">
        <v>262</v>
      </c>
      <c r="B278" s="157" t="s">
        <v>263</v>
      </c>
      <c r="C278" s="67">
        <v>241.32772</v>
      </c>
      <c r="D278" s="67">
        <v>277.1337972</v>
      </c>
      <c r="E278" s="68">
        <v>200.14499999999998</v>
      </c>
      <c r="F278" s="21">
        <v>-76.988797200000022</v>
      </c>
      <c r="G278" s="22">
        <v>-27.780371061866294</v>
      </c>
      <c r="H278" s="22">
        <v>-41.182720000000018</v>
      </c>
      <c r="I278" s="22">
        <v>-17.065059911062029</v>
      </c>
      <c r="J278" s="176" t="s">
        <v>232</v>
      </c>
      <c r="K278" s="177" t="s">
        <v>232</v>
      </c>
      <c r="L278" s="177" t="s">
        <v>232</v>
      </c>
      <c r="M278" s="177" t="s">
        <v>232</v>
      </c>
      <c r="N278" s="177" t="s">
        <v>232</v>
      </c>
      <c r="O278" s="177" t="s">
        <v>232</v>
      </c>
      <c r="P278" s="178" t="s">
        <v>232</v>
      </c>
      <c r="Q278" s="176" t="s">
        <v>232</v>
      </c>
      <c r="R278" s="177" t="s">
        <v>232</v>
      </c>
      <c r="S278" s="177" t="s">
        <v>232</v>
      </c>
      <c r="T278" s="177" t="s">
        <v>232</v>
      </c>
      <c r="U278" s="177" t="s">
        <v>232</v>
      </c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</row>
    <row r="279" spans="1:67" s="97" customFormat="1" ht="15.75">
      <c r="A279" s="108" t="s">
        <v>264</v>
      </c>
      <c r="B279" s="151" t="s">
        <v>161</v>
      </c>
      <c r="C279" s="21">
        <v>620.88082999999995</v>
      </c>
      <c r="D279" s="21">
        <v>628.62390520358042</v>
      </c>
      <c r="E279" s="22">
        <v>446.11786000000001</v>
      </c>
      <c r="F279" s="21">
        <v>-182.50604520358041</v>
      </c>
      <c r="G279" s="22">
        <v>-29.032628841004009</v>
      </c>
      <c r="H279" s="22">
        <v>-174.76296999999994</v>
      </c>
      <c r="I279" s="22">
        <v>-28.147586711607758</v>
      </c>
      <c r="J279" s="176" t="s">
        <v>232</v>
      </c>
      <c r="K279" s="177" t="s">
        <v>232</v>
      </c>
      <c r="L279" s="177" t="s">
        <v>232</v>
      </c>
      <c r="M279" s="177" t="s">
        <v>232</v>
      </c>
      <c r="N279" s="177" t="s">
        <v>232</v>
      </c>
      <c r="O279" s="177" t="s">
        <v>232</v>
      </c>
      <c r="P279" s="178" t="s">
        <v>232</v>
      </c>
      <c r="Q279" s="176" t="s">
        <v>232</v>
      </c>
      <c r="R279" s="177" t="s">
        <v>232</v>
      </c>
      <c r="S279" s="177" t="s">
        <v>232</v>
      </c>
      <c r="T279" s="177" t="s">
        <v>232</v>
      </c>
      <c r="U279" s="177" t="s">
        <v>232</v>
      </c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</row>
    <row r="280" spans="1:67" s="114" customFormat="1" ht="15.75" outlineLevel="1">
      <c r="A280" s="112" t="s">
        <v>265</v>
      </c>
      <c r="B280" s="150" t="s">
        <v>163</v>
      </c>
      <c r="C280" s="69">
        <v>383.49684999999999</v>
      </c>
      <c r="D280" s="69">
        <v>359.31065520358044</v>
      </c>
      <c r="E280" s="70">
        <v>190.21807999999999</v>
      </c>
      <c r="F280" s="21">
        <v>-169.09257520358045</v>
      </c>
      <c r="G280" s="22">
        <v>-47.060272985162364</v>
      </c>
      <c r="H280" s="22">
        <v>-193.27877000000001</v>
      </c>
      <c r="I280" s="22">
        <v>-50.399050213841392</v>
      </c>
      <c r="J280" s="176" t="s">
        <v>232</v>
      </c>
      <c r="K280" s="177" t="s">
        <v>232</v>
      </c>
      <c r="L280" s="177" t="s">
        <v>232</v>
      </c>
      <c r="M280" s="177" t="s">
        <v>232</v>
      </c>
      <c r="N280" s="177" t="s">
        <v>232</v>
      </c>
      <c r="O280" s="177" t="s">
        <v>232</v>
      </c>
      <c r="P280" s="178" t="s">
        <v>232</v>
      </c>
      <c r="Q280" s="176" t="s">
        <v>232</v>
      </c>
      <c r="R280" s="177" t="s">
        <v>232</v>
      </c>
      <c r="S280" s="177" t="s">
        <v>232</v>
      </c>
      <c r="T280" s="177" t="s">
        <v>232</v>
      </c>
      <c r="U280" s="177" t="s">
        <v>232</v>
      </c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</row>
    <row r="281" spans="1:67" s="114" customFormat="1" ht="15.75" outlineLevel="1">
      <c r="A281" s="112" t="s">
        <v>266</v>
      </c>
      <c r="B281" s="150" t="s">
        <v>165</v>
      </c>
      <c r="C281" s="69">
        <v>12.109359999999999</v>
      </c>
      <c r="D281" s="69">
        <v>136.74862999999999</v>
      </c>
      <c r="E281" s="70">
        <v>127.67965000000001</v>
      </c>
      <c r="F281" s="21">
        <v>-9.0689799999999821</v>
      </c>
      <c r="G281" s="22">
        <v>-6.6318616866582012</v>
      </c>
      <c r="H281" s="22">
        <v>115.57029000000001</v>
      </c>
      <c r="I281" s="22">
        <v>954.38809317750929</v>
      </c>
      <c r="J281" s="176" t="s">
        <v>232</v>
      </c>
      <c r="K281" s="177" t="s">
        <v>232</v>
      </c>
      <c r="L281" s="177" t="s">
        <v>232</v>
      </c>
      <c r="M281" s="177" t="s">
        <v>232</v>
      </c>
      <c r="N281" s="177" t="s">
        <v>232</v>
      </c>
      <c r="O281" s="177" t="s">
        <v>232</v>
      </c>
      <c r="P281" s="178" t="s">
        <v>232</v>
      </c>
      <c r="Q281" s="176" t="s">
        <v>232</v>
      </c>
      <c r="R281" s="177" t="s">
        <v>232</v>
      </c>
      <c r="S281" s="177" t="s">
        <v>232</v>
      </c>
      <c r="T281" s="177" t="s">
        <v>232</v>
      </c>
      <c r="U281" s="177" t="s">
        <v>232</v>
      </c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</row>
    <row r="282" spans="1:67" s="114" customFormat="1" ht="31.5" outlineLevel="1">
      <c r="A282" s="112" t="s">
        <v>267</v>
      </c>
      <c r="B282" s="150" t="s">
        <v>167</v>
      </c>
      <c r="C282" s="69">
        <v>225.27462</v>
      </c>
      <c r="D282" s="69">
        <v>130.26799999999997</v>
      </c>
      <c r="E282" s="70">
        <v>125.48799</v>
      </c>
      <c r="F282" s="21">
        <v>-4.7800099999999759</v>
      </c>
      <c r="G282" s="22">
        <v>-3.6693662296189213</v>
      </c>
      <c r="H282" s="22">
        <v>-99.786630000000002</v>
      </c>
      <c r="I282" s="22">
        <v>-44.295549139090767</v>
      </c>
      <c r="J282" s="176" t="s">
        <v>232</v>
      </c>
      <c r="K282" s="177" t="s">
        <v>232</v>
      </c>
      <c r="L282" s="177" t="s">
        <v>232</v>
      </c>
      <c r="M282" s="177" t="s">
        <v>232</v>
      </c>
      <c r="N282" s="177" t="s">
        <v>232</v>
      </c>
      <c r="O282" s="177" t="s">
        <v>232</v>
      </c>
      <c r="P282" s="178" t="s">
        <v>232</v>
      </c>
      <c r="Q282" s="176" t="s">
        <v>232</v>
      </c>
      <c r="R282" s="177" t="s">
        <v>232</v>
      </c>
      <c r="S282" s="177" t="s">
        <v>232</v>
      </c>
      <c r="T282" s="177" t="s">
        <v>232</v>
      </c>
      <c r="U282" s="177" t="s">
        <v>232</v>
      </c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</row>
    <row r="283" spans="1:67" s="114" customFormat="1" ht="15.75" outlineLevel="1">
      <c r="A283" s="112" t="s">
        <v>268</v>
      </c>
      <c r="B283" s="150" t="s">
        <v>169</v>
      </c>
      <c r="C283" s="69"/>
      <c r="D283" s="69">
        <v>2.2966199999999999</v>
      </c>
      <c r="E283" s="70">
        <v>2.7321399999999998</v>
      </c>
      <c r="F283" s="21">
        <v>0.43551999999999991</v>
      </c>
      <c r="G283" s="22">
        <v>18.963520303750727</v>
      </c>
      <c r="H283" s="22">
        <v>2.7321399999999998</v>
      </c>
      <c r="I283" s="22" t="s">
        <v>355</v>
      </c>
      <c r="J283" s="176" t="s">
        <v>232</v>
      </c>
      <c r="K283" s="177" t="s">
        <v>232</v>
      </c>
      <c r="L283" s="177" t="s">
        <v>232</v>
      </c>
      <c r="M283" s="177" t="s">
        <v>232</v>
      </c>
      <c r="N283" s="177" t="s">
        <v>232</v>
      </c>
      <c r="O283" s="177" t="s">
        <v>232</v>
      </c>
      <c r="P283" s="178" t="s">
        <v>232</v>
      </c>
      <c r="Q283" s="176" t="s">
        <v>232</v>
      </c>
      <c r="R283" s="177" t="s">
        <v>232</v>
      </c>
      <c r="S283" s="177" t="s">
        <v>232</v>
      </c>
      <c r="T283" s="177" t="s">
        <v>232</v>
      </c>
      <c r="U283" s="177" t="s">
        <v>232</v>
      </c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</row>
    <row r="284" spans="1:67" s="97" customFormat="1" ht="33.75" customHeight="1">
      <c r="A284" s="108" t="s">
        <v>269</v>
      </c>
      <c r="B284" s="157" t="s">
        <v>171</v>
      </c>
      <c r="C284" s="67">
        <v>288.69335000000001</v>
      </c>
      <c r="D284" s="67">
        <v>109.21800000000003</v>
      </c>
      <c r="E284" s="68">
        <v>80.128640000000004</v>
      </c>
      <c r="F284" s="21">
        <v>-29.089360000000028</v>
      </c>
      <c r="G284" s="22">
        <v>-26.634217802926273</v>
      </c>
      <c r="H284" s="22">
        <v>-208.56470999999999</v>
      </c>
      <c r="I284" s="22">
        <v>-72.244376255982331</v>
      </c>
      <c r="J284" s="176" t="s">
        <v>232</v>
      </c>
      <c r="K284" s="177" t="s">
        <v>232</v>
      </c>
      <c r="L284" s="177" t="s">
        <v>232</v>
      </c>
      <c r="M284" s="177" t="s">
        <v>232</v>
      </c>
      <c r="N284" s="177" t="s">
        <v>232</v>
      </c>
      <c r="O284" s="177" t="s">
        <v>232</v>
      </c>
      <c r="P284" s="178" t="s">
        <v>232</v>
      </c>
      <c r="Q284" s="176" t="s">
        <v>232</v>
      </c>
      <c r="R284" s="177" t="s">
        <v>232</v>
      </c>
      <c r="S284" s="177" t="s">
        <v>232</v>
      </c>
      <c r="T284" s="177" t="s">
        <v>232</v>
      </c>
      <c r="U284" s="177" t="s">
        <v>232</v>
      </c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</row>
    <row r="285" spans="1:67" s="97" customFormat="1" ht="15.75">
      <c r="A285" s="108" t="s">
        <v>270</v>
      </c>
      <c r="B285" s="157" t="s">
        <v>173</v>
      </c>
      <c r="C285" s="67">
        <v>120.59868</v>
      </c>
      <c r="D285" s="67">
        <v>60.73830000000001</v>
      </c>
      <c r="E285" s="68">
        <v>7.7918000000000003</v>
      </c>
      <c r="F285" s="21">
        <v>-52.946500000000007</v>
      </c>
      <c r="G285" s="22">
        <v>-87.171521099536861</v>
      </c>
      <c r="H285" s="22">
        <v>-112.80688000000001</v>
      </c>
      <c r="I285" s="22">
        <v>-93.539066928427417</v>
      </c>
      <c r="J285" s="176" t="s">
        <v>232</v>
      </c>
      <c r="K285" s="177" t="s">
        <v>232</v>
      </c>
      <c r="L285" s="177" t="s">
        <v>232</v>
      </c>
      <c r="M285" s="177" t="s">
        <v>232</v>
      </c>
      <c r="N285" s="177" t="s">
        <v>232</v>
      </c>
      <c r="O285" s="177" t="s">
        <v>232</v>
      </c>
      <c r="P285" s="178" t="s">
        <v>232</v>
      </c>
      <c r="Q285" s="176" t="s">
        <v>232</v>
      </c>
      <c r="R285" s="177" t="s">
        <v>232</v>
      </c>
      <c r="S285" s="177" t="s">
        <v>232</v>
      </c>
      <c r="T285" s="177" t="s">
        <v>232</v>
      </c>
      <c r="U285" s="177" t="s">
        <v>232</v>
      </c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</row>
    <row r="286" spans="1:67" s="97" customFormat="1" ht="15.75">
      <c r="A286" s="108" t="s">
        <v>271</v>
      </c>
      <c r="B286" s="151" t="s">
        <v>175</v>
      </c>
      <c r="C286" s="27">
        <v>52.595610000000001</v>
      </c>
      <c r="D286" s="27">
        <v>879.62961999999993</v>
      </c>
      <c r="E286" s="28">
        <v>793.37981000000002</v>
      </c>
      <c r="F286" s="21">
        <v>-86.249809999999911</v>
      </c>
      <c r="G286" s="22">
        <v>-9.8052416652363217</v>
      </c>
      <c r="H286" s="22">
        <v>740.78420000000006</v>
      </c>
      <c r="I286" s="22">
        <v>1408.452530543899</v>
      </c>
      <c r="J286" s="176" t="s">
        <v>232</v>
      </c>
      <c r="K286" s="177" t="s">
        <v>232</v>
      </c>
      <c r="L286" s="177" t="s">
        <v>232</v>
      </c>
      <c r="M286" s="177" t="s">
        <v>232</v>
      </c>
      <c r="N286" s="177" t="s">
        <v>232</v>
      </c>
      <c r="O286" s="177" t="s">
        <v>232</v>
      </c>
      <c r="P286" s="178" t="s">
        <v>232</v>
      </c>
      <c r="Q286" s="176" t="s">
        <v>232</v>
      </c>
      <c r="R286" s="177" t="s">
        <v>232</v>
      </c>
      <c r="S286" s="177" t="s">
        <v>232</v>
      </c>
      <c r="T286" s="177" t="s">
        <v>232</v>
      </c>
      <c r="U286" s="177" t="s">
        <v>232</v>
      </c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</row>
    <row r="287" spans="1:67" s="114" customFormat="1" ht="15.75" outlineLevel="1">
      <c r="A287" s="112" t="s">
        <v>272</v>
      </c>
      <c r="B287" s="150" t="s">
        <v>177</v>
      </c>
      <c r="C287" s="69">
        <v>28.752000000000002</v>
      </c>
      <c r="D287" s="69">
        <v>108.63332</v>
      </c>
      <c r="E287" s="70">
        <v>27.53332</v>
      </c>
      <c r="F287" s="21">
        <v>-81.099999999999994</v>
      </c>
      <c r="G287" s="22">
        <v>-74.654811249439859</v>
      </c>
      <c r="H287" s="22">
        <v>-1.2186800000000027</v>
      </c>
      <c r="I287" s="22">
        <v>-4.2385920979410212</v>
      </c>
      <c r="J287" s="176" t="s">
        <v>232</v>
      </c>
      <c r="K287" s="177" t="s">
        <v>232</v>
      </c>
      <c r="L287" s="177" t="s">
        <v>232</v>
      </c>
      <c r="M287" s="177" t="s">
        <v>232</v>
      </c>
      <c r="N287" s="177" t="s">
        <v>232</v>
      </c>
      <c r="O287" s="177" t="s">
        <v>232</v>
      </c>
      <c r="P287" s="178" t="s">
        <v>232</v>
      </c>
      <c r="Q287" s="176" t="s">
        <v>232</v>
      </c>
      <c r="R287" s="177" t="s">
        <v>232</v>
      </c>
      <c r="S287" s="177" t="s">
        <v>232</v>
      </c>
      <c r="T287" s="177" t="s">
        <v>232</v>
      </c>
      <c r="U287" s="177" t="s">
        <v>232</v>
      </c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</row>
    <row r="288" spans="1:67" s="114" customFormat="1" ht="15.75" outlineLevel="1">
      <c r="A288" s="112" t="s">
        <v>273</v>
      </c>
      <c r="B288" s="150" t="s">
        <v>179</v>
      </c>
      <c r="C288" s="69">
        <v>3.3506100000000001</v>
      </c>
      <c r="D288" s="69">
        <v>1.375</v>
      </c>
      <c r="E288" s="70">
        <v>5.1101600000000005</v>
      </c>
      <c r="F288" s="21">
        <v>3.7351600000000005</v>
      </c>
      <c r="G288" s="22">
        <v>271.64800000000002</v>
      </c>
      <c r="H288" s="22">
        <v>1.7595500000000004</v>
      </c>
      <c r="I288" s="22">
        <v>52.514318288311692</v>
      </c>
      <c r="J288" s="176" t="s">
        <v>232</v>
      </c>
      <c r="K288" s="177" t="s">
        <v>232</v>
      </c>
      <c r="L288" s="177" t="s">
        <v>232</v>
      </c>
      <c r="M288" s="177" t="s">
        <v>232</v>
      </c>
      <c r="N288" s="177" t="s">
        <v>232</v>
      </c>
      <c r="O288" s="177" t="s">
        <v>232</v>
      </c>
      <c r="P288" s="178" t="s">
        <v>232</v>
      </c>
      <c r="Q288" s="176" t="s">
        <v>232</v>
      </c>
      <c r="R288" s="177" t="s">
        <v>232</v>
      </c>
      <c r="S288" s="177" t="s">
        <v>232</v>
      </c>
      <c r="T288" s="177" t="s">
        <v>232</v>
      </c>
      <c r="U288" s="177" t="s">
        <v>232</v>
      </c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</row>
    <row r="289" spans="1:67" s="114" customFormat="1" ht="15.75" outlineLevel="1">
      <c r="A289" s="112" t="s">
        <v>274</v>
      </c>
      <c r="B289" s="150" t="s">
        <v>181</v>
      </c>
      <c r="C289" s="69">
        <v>2.4889999999999999</v>
      </c>
      <c r="D289" s="69">
        <v>339.89330000000001</v>
      </c>
      <c r="E289" s="70">
        <v>361.83633000000003</v>
      </c>
      <c r="F289" s="21">
        <v>21.943030000000022</v>
      </c>
      <c r="G289" s="22">
        <v>6.4558583531949658</v>
      </c>
      <c r="H289" s="22">
        <v>359.34733000000006</v>
      </c>
      <c r="I289" s="22">
        <v>14437.417838489355</v>
      </c>
      <c r="J289" s="176" t="s">
        <v>232</v>
      </c>
      <c r="K289" s="177" t="s">
        <v>232</v>
      </c>
      <c r="L289" s="177" t="s">
        <v>232</v>
      </c>
      <c r="M289" s="177" t="s">
        <v>232</v>
      </c>
      <c r="N289" s="177" t="s">
        <v>232</v>
      </c>
      <c r="O289" s="177" t="s">
        <v>232</v>
      </c>
      <c r="P289" s="178" t="s">
        <v>232</v>
      </c>
      <c r="Q289" s="176" t="s">
        <v>232</v>
      </c>
      <c r="R289" s="177" t="s">
        <v>232</v>
      </c>
      <c r="S289" s="177" t="s">
        <v>232</v>
      </c>
      <c r="T289" s="177" t="s">
        <v>232</v>
      </c>
      <c r="U289" s="177" t="s">
        <v>232</v>
      </c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</row>
    <row r="290" spans="1:67" s="114" customFormat="1" ht="15.75" outlineLevel="1">
      <c r="A290" s="112" t="s">
        <v>275</v>
      </c>
      <c r="B290" s="150" t="s">
        <v>183</v>
      </c>
      <c r="C290" s="69">
        <v>18.003999999999998</v>
      </c>
      <c r="D290" s="69">
        <v>429.72800000000001</v>
      </c>
      <c r="E290" s="70">
        <v>398.9</v>
      </c>
      <c r="F290" s="21">
        <v>-30.828000000000031</v>
      </c>
      <c r="G290" s="22">
        <v>-7.1738401965894774</v>
      </c>
      <c r="H290" s="22">
        <v>380.89599999999996</v>
      </c>
      <c r="I290" s="22">
        <v>2115.6187513885802</v>
      </c>
      <c r="J290" s="176" t="s">
        <v>232</v>
      </c>
      <c r="K290" s="177" t="s">
        <v>232</v>
      </c>
      <c r="L290" s="177" t="s">
        <v>232</v>
      </c>
      <c r="M290" s="177" t="s">
        <v>232</v>
      </c>
      <c r="N290" s="177" t="s">
        <v>232</v>
      </c>
      <c r="O290" s="177" t="s">
        <v>232</v>
      </c>
      <c r="P290" s="178" t="s">
        <v>232</v>
      </c>
      <c r="Q290" s="176" t="s">
        <v>232</v>
      </c>
      <c r="R290" s="177" t="s">
        <v>232</v>
      </c>
      <c r="S290" s="177" t="s">
        <v>232</v>
      </c>
      <c r="T290" s="177" t="s">
        <v>232</v>
      </c>
      <c r="U290" s="177" t="s">
        <v>232</v>
      </c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</row>
    <row r="291" spans="1:67" s="114" customFormat="1" ht="15.75" outlineLevel="1">
      <c r="A291" s="112" t="s">
        <v>276</v>
      </c>
      <c r="B291" s="150" t="s">
        <v>185</v>
      </c>
      <c r="C291" s="69"/>
      <c r="D291" s="69"/>
      <c r="E291" s="70"/>
      <c r="F291" s="21">
        <v>0</v>
      </c>
      <c r="G291" s="22" t="s">
        <v>355</v>
      </c>
      <c r="H291" s="22">
        <v>0</v>
      </c>
      <c r="I291" s="22" t="s">
        <v>355</v>
      </c>
      <c r="J291" s="176" t="s">
        <v>232</v>
      </c>
      <c r="K291" s="177" t="s">
        <v>232</v>
      </c>
      <c r="L291" s="177" t="s">
        <v>232</v>
      </c>
      <c r="M291" s="177" t="s">
        <v>232</v>
      </c>
      <c r="N291" s="177" t="s">
        <v>232</v>
      </c>
      <c r="O291" s="177" t="s">
        <v>232</v>
      </c>
      <c r="P291" s="178" t="s">
        <v>232</v>
      </c>
      <c r="Q291" s="176" t="s">
        <v>232</v>
      </c>
      <c r="R291" s="177" t="s">
        <v>232</v>
      </c>
      <c r="S291" s="177" t="s">
        <v>232</v>
      </c>
      <c r="T291" s="177" t="s">
        <v>232</v>
      </c>
      <c r="U291" s="177" t="s">
        <v>232</v>
      </c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</row>
    <row r="292" spans="1:67" s="97" customFormat="1" ht="15.75">
      <c r="A292" s="108" t="s">
        <v>277</v>
      </c>
      <c r="B292" s="157" t="s">
        <v>187</v>
      </c>
      <c r="C292" s="67">
        <v>44.84</v>
      </c>
      <c r="D292" s="67"/>
      <c r="E292" s="68">
        <v>20.83334</v>
      </c>
      <c r="F292" s="21">
        <v>20.83334</v>
      </c>
      <c r="G292" s="22" t="s">
        <v>355</v>
      </c>
      <c r="H292" s="22">
        <v>-24.006660000000004</v>
      </c>
      <c r="I292" s="22">
        <v>-53.538492417484399</v>
      </c>
      <c r="J292" s="176" t="s">
        <v>232</v>
      </c>
      <c r="K292" s="177" t="s">
        <v>232</v>
      </c>
      <c r="L292" s="177" t="s">
        <v>232</v>
      </c>
      <c r="M292" s="177" t="s">
        <v>232</v>
      </c>
      <c r="N292" s="177" t="s">
        <v>232</v>
      </c>
      <c r="O292" s="177" t="s">
        <v>232</v>
      </c>
      <c r="P292" s="178" t="s">
        <v>232</v>
      </c>
      <c r="Q292" s="176" t="s">
        <v>232</v>
      </c>
      <c r="R292" s="177" t="s">
        <v>232</v>
      </c>
      <c r="S292" s="177" t="s">
        <v>232</v>
      </c>
      <c r="T292" s="177" t="s">
        <v>232</v>
      </c>
      <c r="U292" s="177" t="s">
        <v>232</v>
      </c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</row>
    <row r="293" spans="1:67" s="97" customFormat="1" ht="15.75">
      <c r="A293" s="108" t="s">
        <v>278</v>
      </c>
      <c r="B293" s="157" t="s">
        <v>189</v>
      </c>
      <c r="C293" s="67">
        <v>342</v>
      </c>
      <c r="D293" s="67">
        <v>342</v>
      </c>
      <c r="E293" s="68">
        <v>336.25</v>
      </c>
      <c r="F293" s="21">
        <v>-5.75</v>
      </c>
      <c r="G293" s="22">
        <v>-1.6812865497076022</v>
      </c>
      <c r="H293" s="22">
        <v>-5.75</v>
      </c>
      <c r="I293" s="22">
        <v>-1.6812865497076022</v>
      </c>
      <c r="J293" s="176" t="s">
        <v>232</v>
      </c>
      <c r="K293" s="177" t="s">
        <v>232</v>
      </c>
      <c r="L293" s="177" t="s">
        <v>232</v>
      </c>
      <c r="M293" s="177" t="s">
        <v>232</v>
      </c>
      <c r="N293" s="177" t="s">
        <v>232</v>
      </c>
      <c r="O293" s="177" t="s">
        <v>232</v>
      </c>
      <c r="P293" s="178" t="s">
        <v>232</v>
      </c>
      <c r="Q293" s="176" t="s">
        <v>232</v>
      </c>
      <c r="R293" s="177" t="s">
        <v>232</v>
      </c>
      <c r="S293" s="177" t="s">
        <v>232</v>
      </c>
      <c r="T293" s="177" t="s">
        <v>232</v>
      </c>
      <c r="U293" s="177" t="s">
        <v>232</v>
      </c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</row>
    <row r="294" spans="1:67" s="97" customFormat="1" ht="15.75">
      <c r="A294" s="108" t="s">
        <v>279</v>
      </c>
      <c r="B294" s="157" t="s">
        <v>191</v>
      </c>
      <c r="C294" s="67">
        <v>622.45482000000004</v>
      </c>
      <c r="D294" s="67">
        <v>722.38199320338992</v>
      </c>
      <c r="E294" s="68">
        <v>620.28191000000004</v>
      </c>
      <c r="F294" s="21">
        <v>-102.10008320338989</v>
      </c>
      <c r="G294" s="22">
        <v>-14.133807897208083</v>
      </c>
      <c r="H294" s="22">
        <v>-2.1729100000000017</v>
      </c>
      <c r="I294" s="22">
        <v>-0.34908718354851864</v>
      </c>
      <c r="J294" s="176" t="s">
        <v>232</v>
      </c>
      <c r="K294" s="177" t="s">
        <v>232</v>
      </c>
      <c r="L294" s="177" t="s">
        <v>232</v>
      </c>
      <c r="M294" s="177" t="s">
        <v>232</v>
      </c>
      <c r="N294" s="177" t="s">
        <v>232</v>
      </c>
      <c r="O294" s="177" t="s">
        <v>232</v>
      </c>
      <c r="P294" s="178" t="s">
        <v>232</v>
      </c>
      <c r="Q294" s="176" t="s">
        <v>232</v>
      </c>
      <c r="R294" s="177" t="s">
        <v>232</v>
      </c>
      <c r="S294" s="177" t="s">
        <v>232</v>
      </c>
      <c r="T294" s="177" t="s">
        <v>232</v>
      </c>
      <c r="U294" s="177" t="s">
        <v>232</v>
      </c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</row>
    <row r="295" spans="1:67" s="97" customFormat="1" ht="15.75">
      <c r="A295" s="108" t="s">
        <v>280</v>
      </c>
      <c r="B295" s="157" t="s">
        <v>193</v>
      </c>
      <c r="C295" s="67"/>
      <c r="D295" s="67"/>
      <c r="E295" s="68"/>
      <c r="F295" s="21">
        <v>0</v>
      </c>
      <c r="G295" s="22" t="s">
        <v>355</v>
      </c>
      <c r="H295" s="22">
        <v>0</v>
      </c>
      <c r="I295" s="22" t="s">
        <v>355</v>
      </c>
      <c r="J295" s="176" t="s">
        <v>232</v>
      </c>
      <c r="K295" s="177" t="s">
        <v>232</v>
      </c>
      <c r="L295" s="177" t="s">
        <v>232</v>
      </c>
      <c r="M295" s="177" t="s">
        <v>232</v>
      </c>
      <c r="N295" s="177" t="s">
        <v>232</v>
      </c>
      <c r="O295" s="177" t="s">
        <v>232</v>
      </c>
      <c r="P295" s="178" t="s">
        <v>232</v>
      </c>
      <c r="Q295" s="176" t="s">
        <v>232</v>
      </c>
      <c r="R295" s="177" t="s">
        <v>232</v>
      </c>
      <c r="S295" s="177" t="s">
        <v>232</v>
      </c>
      <c r="T295" s="177" t="s">
        <v>232</v>
      </c>
      <c r="U295" s="177" t="s">
        <v>232</v>
      </c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</row>
    <row r="296" spans="1:67" s="97" customFormat="1" ht="15.75">
      <c r="A296" s="108" t="s">
        <v>281</v>
      </c>
      <c r="B296" s="157" t="s">
        <v>282</v>
      </c>
      <c r="C296" s="67">
        <v>2.84</v>
      </c>
      <c r="D296" s="67">
        <v>15.592500000000001</v>
      </c>
      <c r="E296" s="68">
        <v>15.35</v>
      </c>
      <c r="F296" s="21">
        <v>-0.24250000000000149</v>
      </c>
      <c r="G296" s="22">
        <v>-1.5552348885682312</v>
      </c>
      <c r="H296" s="22">
        <v>12.51</v>
      </c>
      <c r="I296" s="22">
        <v>440.49295774647891</v>
      </c>
      <c r="J296" s="176" t="s">
        <v>232</v>
      </c>
      <c r="K296" s="177" t="s">
        <v>232</v>
      </c>
      <c r="L296" s="177" t="s">
        <v>232</v>
      </c>
      <c r="M296" s="177" t="s">
        <v>232</v>
      </c>
      <c r="N296" s="177" t="s">
        <v>232</v>
      </c>
      <c r="O296" s="177" t="s">
        <v>232</v>
      </c>
      <c r="P296" s="178" t="s">
        <v>232</v>
      </c>
      <c r="Q296" s="176" t="s">
        <v>232</v>
      </c>
      <c r="R296" s="177" t="s">
        <v>232</v>
      </c>
      <c r="S296" s="177" t="s">
        <v>232</v>
      </c>
      <c r="T296" s="177" t="s">
        <v>232</v>
      </c>
      <c r="U296" s="177" t="s">
        <v>232</v>
      </c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</row>
    <row r="297" spans="1:67" s="97" customFormat="1" ht="15.75">
      <c r="A297" s="108" t="s">
        <v>283</v>
      </c>
      <c r="B297" s="157" t="s">
        <v>195</v>
      </c>
      <c r="C297" s="67">
        <v>126.80705</v>
      </c>
      <c r="D297" s="67">
        <v>124.58341999999999</v>
      </c>
      <c r="E297" s="68">
        <v>145.20367000000002</v>
      </c>
      <c r="F297" s="21">
        <v>20.620250000000027</v>
      </c>
      <c r="G297" s="22">
        <v>16.551359723468845</v>
      </c>
      <c r="H297" s="22">
        <v>18.396620000000013</v>
      </c>
      <c r="I297" s="22">
        <v>14.507568782650502</v>
      </c>
      <c r="J297" s="176" t="s">
        <v>232</v>
      </c>
      <c r="K297" s="177" t="s">
        <v>232</v>
      </c>
      <c r="L297" s="177" t="s">
        <v>232</v>
      </c>
      <c r="M297" s="177" t="s">
        <v>232</v>
      </c>
      <c r="N297" s="177" t="s">
        <v>232</v>
      </c>
      <c r="O297" s="177" t="s">
        <v>232</v>
      </c>
      <c r="P297" s="178" t="s">
        <v>232</v>
      </c>
      <c r="Q297" s="176" t="s">
        <v>232</v>
      </c>
      <c r="R297" s="177" t="s">
        <v>232</v>
      </c>
      <c r="S297" s="177" t="s">
        <v>232</v>
      </c>
      <c r="T297" s="177" t="s">
        <v>232</v>
      </c>
      <c r="U297" s="177" t="s">
        <v>232</v>
      </c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</row>
    <row r="298" spans="1:67" s="97" customFormat="1" ht="15.75">
      <c r="A298" s="108" t="s">
        <v>284</v>
      </c>
      <c r="B298" s="157" t="s">
        <v>285</v>
      </c>
      <c r="C298" s="67">
        <v>29.214770000000001</v>
      </c>
      <c r="D298" s="67">
        <v>30.611000000000001</v>
      </c>
      <c r="E298" s="68">
        <v>22.92876</v>
      </c>
      <c r="F298" s="21">
        <v>-7.6822400000000002</v>
      </c>
      <c r="G298" s="22">
        <v>-25.096337917741991</v>
      </c>
      <c r="H298" s="22">
        <v>-6.286010000000001</v>
      </c>
      <c r="I298" s="22">
        <v>-21.516547965292901</v>
      </c>
      <c r="J298" s="176" t="s">
        <v>232</v>
      </c>
      <c r="K298" s="177" t="s">
        <v>232</v>
      </c>
      <c r="L298" s="177" t="s">
        <v>232</v>
      </c>
      <c r="M298" s="177" t="s">
        <v>232</v>
      </c>
      <c r="N298" s="177" t="s">
        <v>232</v>
      </c>
      <c r="O298" s="177" t="s">
        <v>232</v>
      </c>
      <c r="P298" s="178" t="s">
        <v>232</v>
      </c>
      <c r="Q298" s="176" t="s">
        <v>232</v>
      </c>
      <c r="R298" s="177" t="s">
        <v>232</v>
      </c>
      <c r="S298" s="177" t="s">
        <v>232</v>
      </c>
      <c r="T298" s="177" t="s">
        <v>232</v>
      </c>
      <c r="U298" s="177" t="s">
        <v>232</v>
      </c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</row>
    <row r="299" spans="1:67" s="97" customFormat="1" ht="15.75">
      <c r="A299" s="108" t="s">
        <v>286</v>
      </c>
      <c r="B299" s="151" t="s">
        <v>199</v>
      </c>
      <c r="C299" s="27">
        <v>179.93180999999998</v>
      </c>
      <c r="D299" s="27">
        <v>180.81144</v>
      </c>
      <c r="E299" s="28">
        <v>168.57888</v>
      </c>
      <c r="F299" s="21">
        <v>-12.232560000000007</v>
      </c>
      <c r="G299" s="22">
        <v>-6.7653683859826605</v>
      </c>
      <c r="H299" s="22">
        <v>-11.352929999999986</v>
      </c>
      <c r="I299" s="22">
        <v>-6.3095736101359652</v>
      </c>
      <c r="J299" s="176" t="s">
        <v>232</v>
      </c>
      <c r="K299" s="177" t="s">
        <v>232</v>
      </c>
      <c r="L299" s="177" t="s">
        <v>232</v>
      </c>
      <c r="M299" s="177" t="s">
        <v>232</v>
      </c>
      <c r="N299" s="177" t="s">
        <v>232</v>
      </c>
      <c r="O299" s="177" t="s">
        <v>232</v>
      </c>
      <c r="P299" s="178" t="s">
        <v>232</v>
      </c>
      <c r="Q299" s="176" t="s">
        <v>232</v>
      </c>
      <c r="R299" s="177" t="s">
        <v>232</v>
      </c>
      <c r="S299" s="177" t="s">
        <v>232</v>
      </c>
      <c r="T299" s="177" t="s">
        <v>232</v>
      </c>
      <c r="U299" s="177" t="s">
        <v>232</v>
      </c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</row>
    <row r="300" spans="1:67" s="114" customFormat="1" ht="15.75" outlineLevel="1">
      <c r="A300" s="112" t="s">
        <v>287</v>
      </c>
      <c r="B300" s="150" t="s">
        <v>201</v>
      </c>
      <c r="C300" s="69">
        <v>39.508470000000003</v>
      </c>
      <c r="D300" s="69">
        <v>40.168980000000005</v>
      </c>
      <c r="E300" s="70">
        <v>39.508470000000003</v>
      </c>
      <c r="F300" s="21">
        <v>-0.66051000000000215</v>
      </c>
      <c r="G300" s="22">
        <v>-1.6443285341076672</v>
      </c>
      <c r="H300" s="22">
        <v>0</v>
      </c>
      <c r="I300" s="22">
        <v>0</v>
      </c>
      <c r="J300" s="176" t="s">
        <v>232</v>
      </c>
      <c r="K300" s="177" t="s">
        <v>232</v>
      </c>
      <c r="L300" s="177" t="s">
        <v>232</v>
      </c>
      <c r="M300" s="177" t="s">
        <v>232</v>
      </c>
      <c r="N300" s="177" t="s">
        <v>232</v>
      </c>
      <c r="O300" s="177" t="s">
        <v>232</v>
      </c>
      <c r="P300" s="178" t="s">
        <v>232</v>
      </c>
      <c r="Q300" s="176" t="s">
        <v>232</v>
      </c>
      <c r="R300" s="177" t="s">
        <v>232</v>
      </c>
      <c r="S300" s="177" t="s">
        <v>232</v>
      </c>
      <c r="T300" s="177" t="s">
        <v>232</v>
      </c>
      <c r="U300" s="177" t="s">
        <v>232</v>
      </c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</row>
    <row r="301" spans="1:67" s="114" customFormat="1" ht="15.75" outlineLevel="1">
      <c r="A301" s="112" t="s">
        <v>288</v>
      </c>
      <c r="B301" s="150" t="s">
        <v>203</v>
      </c>
      <c r="C301" s="69">
        <v>51.434439999999995</v>
      </c>
      <c r="D301" s="69">
        <v>59.100690000000014</v>
      </c>
      <c r="E301" s="70">
        <v>51.31268</v>
      </c>
      <c r="F301" s="21">
        <v>-7.7880100000000141</v>
      </c>
      <c r="G301" s="22">
        <v>-13.177528045780873</v>
      </c>
      <c r="H301" s="22">
        <v>-0.12175999999999476</v>
      </c>
      <c r="I301" s="22">
        <v>-0.23672854219856343</v>
      </c>
      <c r="J301" s="176" t="s">
        <v>232</v>
      </c>
      <c r="K301" s="177" t="s">
        <v>232</v>
      </c>
      <c r="L301" s="177" t="s">
        <v>232</v>
      </c>
      <c r="M301" s="177" t="s">
        <v>232</v>
      </c>
      <c r="N301" s="177" t="s">
        <v>232</v>
      </c>
      <c r="O301" s="177" t="s">
        <v>232</v>
      </c>
      <c r="P301" s="178" t="s">
        <v>232</v>
      </c>
      <c r="Q301" s="176" t="s">
        <v>232</v>
      </c>
      <c r="R301" s="177" t="s">
        <v>232</v>
      </c>
      <c r="S301" s="177" t="s">
        <v>232</v>
      </c>
      <c r="T301" s="177" t="s">
        <v>232</v>
      </c>
      <c r="U301" s="177" t="s">
        <v>232</v>
      </c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</row>
    <row r="302" spans="1:67" s="114" customFormat="1" ht="15.75" outlineLevel="1">
      <c r="A302" s="112" t="s">
        <v>289</v>
      </c>
      <c r="B302" s="150" t="s">
        <v>205</v>
      </c>
      <c r="C302" s="69">
        <v>34.988900000000001</v>
      </c>
      <c r="D302" s="69">
        <v>33.676360000000003</v>
      </c>
      <c r="E302" s="70">
        <v>22.407730000000001</v>
      </c>
      <c r="F302" s="21">
        <v>-11.268630000000002</v>
      </c>
      <c r="G302" s="22">
        <v>-33.461543943585355</v>
      </c>
      <c r="H302" s="22">
        <v>-12.58117</v>
      </c>
      <c r="I302" s="22">
        <v>-35.95760369717253</v>
      </c>
      <c r="J302" s="176" t="s">
        <v>232</v>
      </c>
      <c r="K302" s="177" t="s">
        <v>232</v>
      </c>
      <c r="L302" s="177" t="s">
        <v>232</v>
      </c>
      <c r="M302" s="177" t="s">
        <v>232</v>
      </c>
      <c r="N302" s="177" t="s">
        <v>232</v>
      </c>
      <c r="O302" s="177" t="s">
        <v>232</v>
      </c>
      <c r="P302" s="178" t="s">
        <v>232</v>
      </c>
      <c r="Q302" s="176" t="s">
        <v>232</v>
      </c>
      <c r="R302" s="177" t="s">
        <v>232</v>
      </c>
      <c r="S302" s="177" t="s">
        <v>232</v>
      </c>
      <c r="T302" s="177" t="s">
        <v>232</v>
      </c>
      <c r="U302" s="177" t="s">
        <v>232</v>
      </c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  <c r="BM302" s="14"/>
      <c r="BN302" s="14"/>
      <c r="BO302" s="14"/>
    </row>
    <row r="303" spans="1:67" s="114" customFormat="1" ht="15.75" outlineLevel="1">
      <c r="A303" s="112" t="s">
        <v>290</v>
      </c>
      <c r="B303" s="150" t="s">
        <v>207</v>
      </c>
      <c r="C303" s="69">
        <v>54</v>
      </c>
      <c r="D303" s="69">
        <v>47.865409999999997</v>
      </c>
      <c r="E303" s="70">
        <v>55.35</v>
      </c>
      <c r="F303" s="21">
        <v>7.4845900000000043</v>
      </c>
      <c r="G303" s="22">
        <v>15.636740602451759</v>
      </c>
      <c r="H303" s="22">
        <v>1.3500000000000014</v>
      </c>
      <c r="I303" s="22">
        <v>2.5000000000000027</v>
      </c>
      <c r="J303" s="176" t="s">
        <v>232</v>
      </c>
      <c r="K303" s="177" t="s">
        <v>232</v>
      </c>
      <c r="L303" s="177" t="s">
        <v>232</v>
      </c>
      <c r="M303" s="177" t="s">
        <v>232</v>
      </c>
      <c r="N303" s="177" t="s">
        <v>232</v>
      </c>
      <c r="O303" s="177" t="s">
        <v>232</v>
      </c>
      <c r="P303" s="178" t="s">
        <v>232</v>
      </c>
      <c r="Q303" s="176" t="s">
        <v>232</v>
      </c>
      <c r="R303" s="177" t="s">
        <v>232</v>
      </c>
      <c r="S303" s="177" t="s">
        <v>232</v>
      </c>
      <c r="T303" s="177" t="s">
        <v>232</v>
      </c>
      <c r="U303" s="177" t="s">
        <v>232</v>
      </c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</row>
    <row r="304" spans="1:67" s="97" customFormat="1" ht="15.75">
      <c r="A304" s="108" t="s">
        <v>291</v>
      </c>
      <c r="B304" s="157" t="s">
        <v>225</v>
      </c>
      <c r="C304" s="67">
        <v>505.83516999999995</v>
      </c>
      <c r="D304" s="67">
        <v>259.93371999999999</v>
      </c>
      <c r="E304" s="68">
        <v>282.85455000000002</v>
      </c>
      <c r="F304" s="21">
        <v>22.920830000000024</v>
      </c>
      <c r="G304" s="22">
        <v>8.8179517455449883</v>
      </c>
      <c r="H304" s="22">
        <v>-222.98061999999993</v>
      </c>
      <c r="I304" s="22">
        <v>-44.081675855002324</v>
      </c>
      <c r="J304" s="176" t="s">
        <v>232</v>
      </c>
      <c r="K304" s="177" t="s">
        <v>232</v>
      </c>
      <c r="L304" s="177" t="s">
        <v>232</v>
      </c>
      <c r="M304" s="177" t="s">
        <v>232</v>
      </c>
      <c r="N304" s="177" t="s">
        <v>232</v>
      </c>
      <c r="O304" s="177" t="s">
        <v>232</v>
      </c>
      <c r="P304" s="178" t="s">
        <v>232</v>
      </c>
      <c r="Q304" s="176" t="s">
        <v>232</v>
      </c>
      <c r="R304" s="177" t="s">
        <v>232</v>
      </c>
      <c r="S304" s="177" t="s">
        <v>232</v>
      </c>
      <c r="T304" s="177" t="s">
        <v>232</v>
      </c>
      <c r="U304" s="177" t="s">
        <v>232</v>
      </c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</row>
    <row r="305" spans="1:67" s="97" customFormat="1" ht="15.75">
      <c r="A305" s="108" t="s">
        <v>292</v>
      </c>
      <c r="B305" s="157" t="s">
        <v>209</v>
      </c>
      <c r="C305" s="27">
        <v>32.957999999999998</v>
      </c>
      <c r="D305" s="27">
        <v>27.72</v>
      </c>
      <c r="E305" s="28">
        <v>41.168999999999997</v>
      </c>
      <c r="F305" s="21">
        <v>13.448999999999998</v>
      </c>
      <c r="G305" s="22">
        <v>48.517316017316013</v>
      </c>
      <c r="H305" s="22">
        <v>8.2109999999999985</v>
      </c>
      <c r="I305" s="22">
        <v>24.913526306207899</v>
      </c>
      <c r="J305" s="176" t="s">
        <v>232</v>
      </c>
      <c r="K305" s="177" t="s">
        <v>232</v>
      </c>
      <c r="L305" s="177" t="s">
        <v>232</v>
      </c>
      <c r="M305" s="177" t="s">
        <v>232</v>
      </c>
      <c r="N305" s="177" t="s">
        <v>232</v>
      </c>
      <c r="O305" s="177" t="s">
        <v>232</v>
      </c>
      <c r="P305" s="178" t="s">
        <v>232</v>
      </c>
      <c r="Q305" s="176" t="s">
        <v>232</v>
      </c>
      <c r="R305" s="177" t="s">
        <v>232</v>
      </c>
      <c r="S305" s="177" t="s">
        <v>232</v>
      </c>
      <c r="T305" s="177" t="s">
        <v>232</v>
      </c>
      <c r="U305" s="177" t="s">
        <v>232</v>
      </c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</row>
    <row r="306" spans="1:67" s="114" customFormat="1" ht="15.75" outlineLevel="1">
      <c r="A306" s="112" t="s">
        <v>293</v>
      </c>
      <c r="B306" s="153" t="s">
        <v>211</v>
      </c>
      <c r="C306" s="69"/>
      <c r="D306" s="69"/>
      <c r="E306" s="70"/>
      <c r="F306" s="21">
        <v>0</v>
      </c>
      <c r="G306" s="22" t="s">
        <v>355</v>
      </c>
      <c r="H306" s="22">
        <v>0</v>
      </c>
      <c r="I306" s="22" t="s">
        <v>355</v>
      </c>
      <c r="J306" s="176" t="s">
        <v>232</v>
      </c>
      <c r="K306" s="177" t="s">
        <v>232</v>
      </c>
      <c r="L306" s="177" t="s">
        <v>232</v>
      </c>
      <c r="M306" s="177" t="s">
        <v>232</v>
      </c>
      <c r="N306" s="177" t="s">
        <v>232</v>
      </c>
      <c r="O306" s="177" t="s">
        <v>232</v>
      </c>
      <c r="P306" s="178" t="s">
        <v>232</v>
      </c>
      <c r="Q306" s="176" t="s">
        <v>232</v>
      </c>
      <c r="R306" s="177" t="s">
        <v>232</v>
      </c>
      <c r="S306" s="177" t="s">
        <v>232</v>
      </c>
      <c r="T306" s="177" t="s">
        <v>232</v>
      </c>
      <c r="U306" s="177" t="s">
        <v>232</v>
      </c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</row>
    <row r="307" spans="1:67" s="114" customFormat="1" ht="15.75" outlineLevel="1">
      <c r="A307" s="112" t="s">
        <v>294</v>
      </c>
      <c r="B307" s="153" t="s">
        <v>213</v>
      </c>
      <c r="C307" s="69"/>
      <c r="D307" s="69"/>
      <c r="E307" s="70"/>
      <c r="F307" s="21">
        <v>0</v>
      </c>
      <c r="G307" s="22" t="s">
        <v>355</v>
      </c>
      <c r="H307" s="22">
        <v>0</v>
      </c>
      <c r="I307" s="22" t="s">
        <v>355</v>
      </c>
      <c r="J307" s="176" t="s">
        <v>232</v>
      </c>
      <c r="K307" s="177" t="s">
        <v>232</v>
      </c>
      <c r="L307" s="177" t="s">
        <v>232</v>
      </c>
      <c r="M307" s="177" t="s">
        <v>232</v>
      </c>
      <c r="N307" s="177" t="s">
        <v>232</v>
      </c>
      <c r="O307" s="177" t="s">
        <v>232</v>
      </c>
      <c r="P307" s="178" t="s">
        <v>232</v>
      </c>
      <c r="Q307" s="176" t="s">
        <v>232</v>
      </c>
      <c r="R307" s="177" t="s">
        <v>232</v>
      </c>
      <c r="S307" s="177" t="s">
        <v>232</v>
      </c>
      <c r="T307" s="177" t="s">
        <v>232</v>
      </c>
      <c r="U307" s="177" t="s">
        <v>232</v>
      </c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</row>
    <row r="308" spans="1:67" s="114" customFormat="1" ht="15.75" outlineLevel="1">
      <c r="A308" s="112" t="s">
        <v>295</v>
      </c>
      <c r="B308" s="153" t="s">
        <v>215</v>
      </c>
      <c r="C308" s="69">
        <v>32.957999999999998</v>
      </c>
      <c r="D308" s="69">
        <v>27.72</v>
      </c>
      <c r="E308" s="70">
        <v>41.168999999999997</v>
      </c>
      <c r="F308" s="21">
        <v>13.448999999999998</v>
      </c>
      <c r="G308" s="22">
        <v>48.517316017316013</v>
      </c>
      <c r="H308" s="22">
        <v>8.2109999999999985</v>
      </c>
      <c r="I308" s="22">
        <v>24.913526306207899</v>
      </c>
      <c r="J308" s="176" t="s">
        <v>232</v>
      </c>
      <c r="K308" s="177" t="s">
        <v>232</v>
      </c>
      <c r="L308" s="177" t="s">
        <v>232</v>
      </c>
      <c r="M308" s="177" t="s">
        <v>232</v>
      </c>
      <c r="N308" s="177" t="s">
        <v>232</v>
      </c>
      <c r="O308" s="177" t="s">
        <v>232</v>
      </c>
      <c r="P308" s="178" t="s">
        <v>232</v>
      </c>
      <c r="Q308" s="176" t="s">
        <v>232</v>
      </c>
      <c r="R308" s="177" t="s">
        <v>232</v>
      </c>
      <c r="S308" s="177" t="s">
        <v>232</v>
      </c>
      <c r="T308" s="177" t="s">
        <v>232</v>
      </c>
      <c r="U308" s="177" t="s">
        <v>232</v>
      </c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</row>
    <row r="309" spans="1:67" s="114" customFormat="1" ht="15.75" outlineLevel="1">
      <c r="A309" s="112" t="s">
        <v>296</v>
      </c>
      <c r="B309" s="153" t="s">
        <v>217</v>
      </c>
      <c r="C309" s="69"/>
      <c r="D309" s="69"/>
      <c r="E309" s="70"/>
      <c r="F309" s="21">
        <v>0</v>
      </c>
      <c r="G309" s="22" t="s">
        <v>355</v>
      </c>
      <c r="H309" s="22">
        <v>0</v>
      </c>
      <c r="I309" s="22" t="s">
        <v>355</v>
      </c>
      <c r="J309" s="176" t="s">
        <v>232</v>
      </c>
      <c r="K309" s="177" t="s">
        <v>232</v>
      </c>
      <c r="L309" s="177" t="s">
        <v>232</v>
      </c>
      <c r="M309" s="177" t="s">
        <v>232</v>
      </c>
      <c r="N309" s="177" t="s">
        <v>232</v>
      </c>
      <c r="O309" s="177" t="s">
        <v>232</v>
      </c>
      <c r="P309" s="178" t="s">
        <v>232</v>
      </c>
      <c r="Q309" s="176" t="s">
        <v>232</v>
      </c>
      <c r="R309" s="177" t="s">
        <v>232</v>
      </c>
      <c r="S309" s="177" t="s">
        <v>232</v>
      </c>
      <c r="T309" s="177" t="s">
        <v>232</v>
      </c>
      <c r="U309" s="177" t="s">
        <v>232</v>
      </c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</row>
    <row r="310" spans="1:67" s="97" customFormat="1" ht="15.75">
      <c r="A310" s="108" t="s">
        <v>297</v>
      </c>
      <c r="B310" s="157" t="s">
        <v>298</v>
      </c>
      <c r="C310" s="67">
        <v>35.0749</v>
      </c>
      <c r="D310" s="67">
        <v>38.015569999999997</v>
      </c>
      <c r="E310" s="68">
        <v>37.30368</v>
      </c>
      <c r="F310" s="21">
        <v>-0.7118899999999968</v>
      </c>
      <c r="G310" s="22">
        <v>-1.872627452383318</v>
      </c>
      <c r="H310" s="22">
        <v>2.2287800000000004</v>
      </c>
      <c r="I310" s="22">
        <v>6.3543445597849191</v>
      </c>
      <c r="J310" s="176" t="s">
        <v>232</v>
      </c>
      <c r="K310" s="177" t="s">
        <v>232</v>
      </c>
      <c r="L310" s="177" t="s">
        <v>232</v>
      </c>
      <c r="M310" s="177" t="s">
        <v>232</v>
      </c>
      <c r="N310" s="177" t="s">
        <v>232</v>
      </c>
      <c r="O310" s="177" t="s">
        <v>232</v>
      </c>
      <c r="P310" s="178" t="s">
        <v>232</v>
      </c>
      <c r="Q310" s="176" t="s">
        <v>232</v>
      </c>
      <c r="R310" s="177" t="s">
        <v>232</v>
      </c>
      <c r="S310" s="177" t="s">
        <v>232</v>
      </c>
      <c r="T310" s="177" t="s">
        <v>232</v>
      </c>
      <c r="U310" s="177" t="s">
        <v>232</v>
      </c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</row>
    <row r="311" spans="1:67" s="97" customFormat="1" ht="15.75">
      <c r="A311" s="108" t="s">
        <v>299</v>
      </c>
      <c r="B311" s="157" t="s">
        <v>300</v>
      </c>
      <c r="C311" s="67">
        <v>255.93219999999999</v>
      </c>
      <c r="D311" s="67">
        <v>255.93</v>
      </c>
      <c r="E311" s="68">
        <v>255.93219999999999</v>
      </c>
      <c r="F311" s="21">
        <v>2.1999999999877673E-3</v>
      </c>
      <c r="G311" s="22">
        <v>8.5961004961816398E-4</v>
      </c>
      <c r="H311" s="22">
        <v>0</v>
      </c>
      <c r="I311" s="22">
        <v>0</v>
      </c>
      <c r="J311" s="176" t="s">
        <v>232</v>
      </c>
      <c r="K311" s="177" t="s">
        <v>232</v>
      </c>
      <c r="L311" s="177" t="s">
        <v>232</v>
      </c>
      <c r="M311" s="177" t="s">
        <v>232</v>
      </c>
      <c r="N311" s="177" t="s">
        <v>232</v>
      </c>
      <c r="O311" s="177" t="s">
        <v>232</v>
      </c>
      <c r="P311" s="178" t="s">
        <v>232</v>
      </c>
      <c r="Q311" s="176" t="s">
        <v>232</v>
      </c>
      <c r="R311" s="177" t="s">
        <v>232</v>
      </c>
      <c r="S311" s="177" t="s">
        <v>232</v>
      </c>
      <c r="T311" s="177" t="s">
        <v>232</v>
      </c>
      <c r="U311" s="177" t="s">
        <v>232</v>
      </c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</row>
    <row r="312" spans="1:67" s="97" customFormat="1" ht="15.75">
      <c r="A312" s="148" t="s">
        <v>301</v>
      </c>
      <c r="B312" s="157" t="s">
        <v>302</v>
      </c>
      <c r="C312" s="67"/>
      <c r="D312" s="67"/>
      <c r="E312" s="68"/>
      <c r="F312" s="21">
        <v>0</v>
      </c>
      <c r="G312" s="22" t="s">
        <v>355</v>
      </c>
      <c r="H312" s="22">
        <v>0</v>
      </c>
      <c r="I312" s="22" t="s">
        <v>355</v>
      </c>
      <c r="J312" s="176" t="s">
        <v>232</v>
      </c>
      <c r="K312" s="177" t="s">
        <v>232</v>
      </c>
      <c r="L312" s="177" t="s">
        <v>232</v>
      </c>
      <c r="M312" s="177" t="s">
        <v>232</v>
      </c>
      <c r="N312" s="177" t="s">
        <v>232</v>
      </c>
      <c r="O312" s="177" t="s">
        <v>232</v>
      </c>
      <c r="P312" s="178" t="s">
        <v>232</v>
      </c>
      <c r="Q312" s="176" t="s">
        <v>232</v>
      </c>
      <c r="R312" s="177" t="s">
        <v>232</v>
      </c>
      <c r="S312" s="177" t="s">
        <v>232</v>
      </c>
      <c r="T312" s="177" t="s">
        <v>232</v>
      </c>
      <c r="U312" s="177" t="s">
        <v>232</v>
      </c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</row>
    <row r="313" spans="1:67" s="97" customFormat="1" ht="116.25" customHeight="1">
      <c r="A313" s="108" t="s">
        <v>303</v>
      </c>
      <c r="B313" s="157" t="s">
        <v>304</v>
      </c>
      <c r="C313" s="67">
        <v>66.089500000000001</v>
      </c>
      <c r="D313" s="67">
        <v>80.195890000000006</v>
      </c>
      <c r="E313" s="68">
        <v>145.50054</v>
      </c>
      <c r="F313" s="21">
        <v>65.304649999999995</v>
      </c>
      <c r="G313" s="22">
        <v>81.431417495335467</v>
      </c>
      <c r="H313" s="22">
        <v>79.41104</v>
      </c>
      <c r="I313" s="22">
        <v>120.15681764879444</v>
      </c>
      <c r="J313" s="176" t="s">
        <v>232</v>
      </c>
      <c r="K313" s="177" t="s">
        <v>232</v>
      </c>
      <c r="L313" s="177" t="s">
        <v>232</v>
      </c>
      <c r="M313" s="177" t="s">
        <v>232</v>
      </c>
      <c r="N313" s="177" t="s">
        <v>232</v>
      </c>
      <c r="O313" s="177" t="s">
        <v>232</v>
      </c>
      <c r="P313" s="178" t="s">
        <v>232</v>
      </c>
      <c r="Q313" s="176" t="s">
        <v>232</v>
      </c>
      <c r="R313" s="177" t="s">
        <v>232</v>
      </c>
      <c r="S313" s="177" t="s">
        <v>232</v>
      </c>
      <c r="T313" s="177" t="s">
        <v>232</v>
      </c>
      <c r="U313" s="177" t="s">
        <v>232</v>
      </c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</row>
    <row r="314" spans="1:67" s="97" customFormat="1" ht="15.75">
      <c r="A314" s="108" t="s">
        <v>305</v>
      </c>
      <c r="B314" s="157" t="s">
        <v>306</v>
      </c>
      <c r="C314" s="67"/>
      <c r="D314" s="67"/>
      <c r="E314" s="68"/>
      <c r="F314" s="21">
        <v>0</v>
      </c>
      <c r="G314" s="22" t="s">
        <v>355</v>
      </c>
      <c r="H314" s="22">
        <v>0</v>
      </c>
      <c r="I314" s="22" t="s">
        <v>355</v>
      </c>
      <c r="J314" s="176" t="s">
        <v>232</v>
      </c>
      <c r="K314" s="177" t="s">
        <v>232</v>
      </c>
      <c r="L314" s="177" t="s">
        <v>232</v>
      </c>
      <c r="M314" s="177" t="s">
        <v>232</v>
      </c>
      <c r="N314" s="177" t="s">
        <v>232</v>
      </c>
      <c r="O314" s="177" t="s">
        <v>232</v>
      </c>
      <c r="P314" s="178" t="s">
        <v>232</v>
      </c>
      <c r="Q314" s="176" t="s">
        <v>232</v>
      </c>
      <c r="R314" s="177" t="s">
        <v>232</v>
      </c>
      <c r="S314" s="177" t="s">
        <v>232</v>
      </c>
      <c r="T314" s="177" t="s">
        <v>232</v>
      </c>
      <c r="U314" s="177" t="s">
        <v>232</v>
      </c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</row>
    <row r="315" spans="1:67" s="97" customFormat="1" ht="23.25" customHeight="1">
      <c r="A315" s="108" t="s">
        <v>307</v>
      </c>
      <c r="B315" s="157" t="s">
        <v>308</v>
      </c>
      <c r="C315" s="67">
        <v>4.0150000000000006</v>
      </c>
      <c r="D315" s="67">
        <v>108.68632000000001</v>
      </c>
      <c r="E315" s="68">
        <v>501.57798000000003</v>
      </c>
      <c r="F315" s="21">
        <v>392.89166</v>
      </c>
      <c r="G315" s="22">
        <v>361.49136340249623</v>
      </c>
      <c r="H315" s="22">
        <v>497.56298000000004</v>
      </c>
      <c r="I315" s="22">
        <v>12392.602241594021</v>
      </c>
      <c r="J315" s="176" t="s">
        <v>232</v>
      </c>
      <c r="K315" s="177" t="s">
        <v>232</v>
      </c>
      <c r="L315" s="177" t="s">
        <v>232</v>
      </c>
      <c r="M315" s="177" t="s">
        <v>232</v>
      </c>
      <c r="N315" s="177" t="s">
        <v>232</v>
      </c>
      <c r="O315" s="177" t="s">
        <v>232</v>
      </c>
      <c r="P315" s="178" t="s">
        <v>232</v>
      </c>
      <c r="Q315" s="176" t="s">
        <v>232</v>
      </c>
      <c r="R315" s="177" t="s">
        <v>232</v>
      </c>
      <c r="S315" s="177" t="s">
        <v>232</v>
      </c>
      <c r="T315" s="177" t="s">
        <v>232</v>
      </c>
      <c r="U315" s="177" t="s">
        <v>232</v>
      </c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</row>
    <row r="316" spans="1:67" s="97" customFormat="1" ht="31.5">
      <c r="A316" s="108" t="s">
        <v>309</v>
      </c>
      <c r="B316" s="157" t="s">
        <v>310</v>
      </c>
      <c r="C316" s="67"/>
      <c r="D316" s="67"/>
      <c r="E316" s="68"/>
      <c r="F316" s="21">
        <v>0</v>
      </c>
      <c r="G316" s="22" t="s">
        <v>355</v>
      </c>
      <c r="H316" s="22">
        <v>0</v>
      </c>
      <c r="I316" s="22" t="s">
        <v>355</v>
      </c>
      <c r="J316" s="176" t="s">
        <v>232</v>
      </c>
      <c r="K316" s="177" t="s">
        <v>232</v>
      </c>
      <c r="L316" s="177" t="s">
        <v>232</v>
      </c>
      <c r="M316" s="177" t="s">
        <v>232</v>
      </c>
      <c r="N316" s="177" t="s">
        <v>232</v>
      </c>
      <c r="O316" s="177" t="s">
        <v>232</v>
      </c>
      <c r="P316" s="178" t="s">
        <v>232</v>
      </c>
      <c r="Q316" s="176" t="s">
        <v>232</v>
      </c>
      <c r="R316" s="177" t="s">
        <v>232</v>
      </c>
      <c r="S316" s="177" t="s">
        <v>232</v>
      </c>
      <c r="T316" s="177" t="s">
        <v>232</v>
      </c>
      <c r="U316" s="177" t="s">
        <v>232</v>
      </c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</row>
    <row r="317" spans="1:67" s="97" customFormat="1" ht="19.5" customHeight="1">
      <c r="A317" s="108" t="s">
        <v>311</v>
      </c>
      <c r="B317" s="157" t="s">
        <v>312</v>
      </c>
      <c r="C317" s="67">
        <v>63</v>
      </c>
      <c r="D317" s="67">
        <v>64.400000000000006</v>
      </c>
      <c r="E317" s="68">
        <v>63</v>
      </c>
      <c r="F317" s="21">
        <v>-1.4000000000000057</v>
      </c>
      <c r="G317" s="22">
        <v>-2.1739130434782696</v>
      </c>
      <c r="H317" s="22">
        <v>0</v>
      </c>
      <c r="I317" s="22">
        <v>0</v>
      </c>
      <c r="J317" s="179" t="s">
        <v>232</v>
      </c>
      <c r="K317" s="180" t="s">
        <v>232</v>
      </c>
      <c r="L317" s="180" t="s">
        <v>232</v>
      </c>
      <c r="M317" s="180" t="s">
        <v>232</v>
      </c>
      <c r="N317" s="180" t="s">
        <v>232</v>
      </c>
      <c r="O317" s="180" t="s">
        <v>232</v>
      </c>
      <c r="P317" s="181" t="s">
        <v>232</v>
      </c>
      <c r="Q317" s="179" t="s">
        <v>232</v>
      </c>
      <c r="R317" s="180" t="s">
        <v>232</v>
      </c>
      <c r="S317" s="180" t="s">
        <v>232</v>
      </c>
      <c r="T317" s="180" t="s">
        <v>232</v>
      </c>
      <c r="U317" s="180" t="s">
        <v>232</v>
      </c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</row>
    <row r="318" spans="1:67" s="97" customFormat="1" ht="18.75" customHeight="1">
      <c r="A318" s="108" t="s">
        <v>313</v>
      </c>
      <c r="B318" s="157" t="s">
        <v>314</v>
      </c>
      <c r="C318" s="67"/>
      <c r="D318" s="67"/>
      <c r="E318" s="68">
        <v>1.2497100000000001</v>
      </c>
      <c r="F318" s="21">
        <v>1.2497100000000001</v>
      </c>
      <c r="G318" s="22" t="s">
        <v>355</v>
      </c>
      <c r="H318" s="22">
        <v>1.2497100000000001</v>
      </c>
      <c r="I318" s="22" t="s">
        <v>355</v>
      </c>
      <c r="J318" s="179" t="s">
        <v>232</v>
      </c>
      <c r="K318" s="180" t="s">
        <v>232</v>
      </c>
      <c r="L318" s="180" t="s">
        <v>232</v>
      </c>
      <c r="M318" s="180" t="s">
        <v>232</v>
      </c>
      <c r="N318" s="180" t="s">
        <v>232</v>
      </c>
      <c r="O318" s="180" t="s">
        <v>232</v>
      </c>
      <c r="P318" s="181" t="s">
        <v>232</v>
      </c>
      <c r="Q318" s="179" t="s">
        <v>232</v>
      </c>
      <c r="R318" s="180" t="s">
        <v>232</v>
      </c>
      <c r="S318" s="180" t="s">
        <v>232</v>
      </c>
      <c r="T318" s="180" t="s">
        <v>232</v>
      </c>
      <c r="U318" s="180" t="s">
        <v>232</v>
      </c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</row>
    <row r="319" spans="1:67" s="97" customFormat="1" ht="15.75">
      <c r="A319" s="160" t="s">
        <v>315</v>
      </c>
      <c r="B319" s="161" t="s">
        <v>316</v>
      </c>
      <c r="C319" s="71">
        <v>-0.20045925456870983</v>
      </c>
      <c r="D319" s="71">
        <v>-0.28731970842193427</v>
      </c>
      <c r="E319" s="72">
        <v>-0.25836908541120684</v>
      </c>
      <c r="F319" s="71">
        <v>2.8950623010727428E-2</v>
      </c>
      <c r="G319" s="72">
        <v>10.076100650990814</v>
      </c>
      <c r="H319" s="72">
        <v>-5.7909830842497012E-2</v>
      </c>
      <c r="I319" s="72">
        <v>-28.888579360973189</v>
      </c>
      <c r="J319" s="71">
        <v>-9.4150006945402195E-2</v>
      </c>
      <c r="K319" s="72">
        <v>-0.18057730376756506</v>
      </c>
      <c r="L319" s="72">
        <v>-0.14777179717191682</v>
      </c>
      <c r="M319" s="72">
        <v>3.2805506595648237E-2</v>
      </c>
      <c r="N319" s="72">
        <v>18.167015406252123</v>
      </c>
      <c r="O319" s="72">
        <v>-5.3621790226514629E-2</v>
      </c>
      <c r="P319" s="73">
        <v>-56.953570123059073</v>
      </c>
      <c r="Q319" s="71">
        <v>-0.91258043333399519</v>
      </c>
      <c r="R319" s="72">
        <v>-14.917545643619178</v>
      </c>
      <c r="S319" s="72">
        <v>-6.2947443283956979</v>
      </c>
      <c r="T319" s="72" t="s">
        <v>354</v>
      </c>
      <c r="U319" s="72" t="s">
        <v>354</v>
      </c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</row>
    <row r="320" spans="1:67" s="97" customFormat="1" ht="15.75">
      <c r="A320" s="160" t="s">
        <v>317</v>
      </c>
      <c r="B320" s="161" t="s">
        <v>352</v>
      </c>
      <c r="C320" s="71">
        <v>-56719.706441000104</v>
      </c>
      <c r="D320" s="71">
        <v>-74262.518417178071</v>
      </c>
      <c r="E320" s="72">
        <v>-67787.283680300112</v>
      </c>
      <c r="F320" s="71">
        <v>6475.2347368779592</v>
      </c>
      <c r="G320" s="72">
        <v>8.7193847918038507</v>
      </c>
      <c r="H320" s="72">
        <v>-11067.577239300008</v>
      </c>
      <c r="I320" s="72">
        <v>-19.51275479680508</v>
      </c>
      <c r="J320" s="71">
        <v>-26470.706201000023</v>
      </c>
      <c r="K320" s="72">
        <v>-46653.180206461635</v>
      </c>
      <c r="L320" s="72">
        <v>-38717.285900300019</v>
      </c>
      <c r="M320" s="72">
        <v>7935.8943061616155</v>
      </c>
      <c r="N320" s="72">
        <v>17.010403730338762</v>
      </c>
      <c r="O320" s="72">
        <v>-12246.579699299997</v>
      </c>
      <c r="P320" s="73">
        <v>-46.264650464207634</v>
      </c>
      <c r="Q320" s="71">
        <v>-1637.3689700000007</v>
      </c>
      <c r="R320" s="72">
        <v>-1652.4414432449212</v>
      </c>
      <c r="S320" s="72">
        <v>-2258.5746600000002</v>
      </c>
      <c r="T320" s="72">
        <v>0</v>
      </c>
      <c r="U320" s="72">
        <v>0</v>
      </c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</row>
    <row r="321" spans="1:67" s="114" customFormat="1" ht="15.75" outlineLevel="1">
      <c r="A321" s="162" t="s">
        <v>318</v>
      </c>
      <c r="B321" s="163" t="s">
        <v>351</v>
      </c>
      <c r="C321" s="27">
        <v>-56719.706441000104</v>
      </c>
      <c r="D321" s="27">
        <v>-66232.771097799632</v>
      </c>
      <c r="E321" s="28">
        <v>-67787.283680300112</v>
      </c>
      <c r="F321" s="21">
        <v>-1554.5125825004798</v>
      </c>
      <c r="G321" s="22">
        <v>-2.3470444565954804</v>
      </c>
      <c r="H321" s="22">
        <v>-11067.577239300008</v>
      </c>
      <c r="I321" s="22">
        <v>-19.51275479680508</v>
      </c>
      <c r="J321" s="90"/>
      <c r="K321" s="91"/>
      <c r="L321" s="91"/>
      <c r="M321" s="91" t="e">
        <v>#REF!</v>
      </c>
      <c r="N321" s="91" t="e">
        <v>#REF!</v>
      </c>
      <c r="O321" s="91" t="e">
        <v>#REF!</v>
      </c>
      <c r="P321" s="92" t="e">
        <v>#REF!</v>
      </c>
      <c r="Q321" s="90"/>
      <c r="R321" s="91"/>
      <c r="S321" s="91"/>
      <c r="T321" s="91">
        <v>0</v>
      </c>
      <c r="U321" s="91">
        <v>0</v>
      </c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</row>
    <row r="322" spans="1:67" s="97" customFormat="1" ht="15.75">
      <c r="A322" s="160" t="s">
        <v>319</v>
      </c>
      <c r="B322" s="161" t="s">
        <v>320</v>
      </c>
      <c r="C322" s="71">
        <v>42710.825239999998</v>
      </c>
      <c r="D322" s="71">
        <v>77062.277003378433</v>
      </c>
      <c r="E322" s="72">
        <v>70212.355689999997</v>
      </c>
      <c r="F322" s="71">
        <v>-6849.921313378436</v>
      </c>
      <c r="G322" s="72">
        <v>-8.8888125030073191</v>
      </c>
      <c r="H322" s="72">
        <v>27501.530449999998</v>
      </c>
      <c r="I322" s="72">
        <v>64.390070422343342</v>
      </c>
      <c r="J322" s="182" t="s">
        <v>232</v>
      </c>
      <c r="K322" s="183" t="s">
        <v>232</v>
      </c>
      <c r="L322" s="183" t="s">
        <v>232</v>
      </c>
      <c r="M322" s="183" t="s">
        <v>232</v>
      </c>
      <c r="N322" s="183" t="s">
        <v>232</v>
      </c>
      <c r="O322" s="183" t="s">
        <v>232</v>
      </c>
      <c r="P322" s="184" t="s">
        <v>232</v>
      </c>
      <c r="Q322" s="182" t="s">
        <v>232</v>
      </c>
      <c r="R322" s="183" t="s">
        <v>232</v>
      </c>
      <c r="S322" s="183" t="s">
        <v>232</v>
      </c>
      <c r="T322" s="183" t="s">
        <v>232</v>
      </c>
      <c r="U322" s="183" t="s">
        <v>232</v>
      </c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</row>
    <row r="323" spans="1:67" s="114" customFormat="1" ht="102" customHeight="1" outlineLevel="1">
      <c r="A323" s="162" t="s">
        <v>321</v>
      </c>
      <c r="B323" s="163" t="s">
        <v>322</v>
      </c>
      <c r="C323" s="67">
        <v>7508.73362</v>
      </c>
      <c r="D323" s="67">
        <v>11833.962088378443</v>
      </c>
      <c r="E323" s="68">
        <v>4534.7158600000002</v>
      </c>
      <c r="F323" s="21">
        <v>-7299.2462283784425</v>
      </c>
      <c r="G323" s="22">
        <v>-61.680493598561348</v>
      </c>
      <c r="H323" s="22">
        <v>-2974.0177599999997</v>
      </c>
      <c r="I323" s="22">
        <v>-39.607447946728463</v>
      </c>
      <c r="J323" s="185" t="s">
        <v>232</v>
      </c>
      <c r="K323" s="186" t="s">
        <v>232</v>
      </c>
      <c r="L323" s="186" t="s">
        <v>232</v>
      </c>
      <c r="M323" s="186" t="s">
        <v>232</v>
      </c>
      <c r="N323" s="186" t="s">
        <v>232</v>
      </c>
      <c r="O323" s="186" t="s">
        <v>232</v>
      </c>
      <c r="P323" s="187" t="s">
        <v>232</v>
      </c>
      <c r="Q323" s="185" t="s">
        <v>232</v>
      </c>
      <c r="R323" s="186" t="s">
        <v>232</v>
      </c>
      <c r="S323" s="186" t="s">
        <v>232</v>
      </c>
      <c r="T323" s="186" t="s">
        <v>232</v>
      </c>
      <c r="U323" s="186" t="s">
        <v>232</v>
      </c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</row>
    <row r="324" spans="1:67" s="114" customFormat="1" ht="31.5" outlineLevel="1">
      <c r="A324" s="162" t="s">
        <v>323</v>
      </c>
      <c r="B324" s="163" t="s">
        <v>324</v>
      </c>
      <c r="C324" s="67">
        <v>35202.091619999999</v>
      </c>
      <c r="D324" s="67">
        <v>65228.314914999995</v>
      </c>
      <c r="E324" s="68">
        <v>65677.63983</v>
      </c>
      <c r="F324" s="21">
        <v>449.32491500000469</v>
      </c>
      <c r="G324" s="22">
        <v>0.68884949057096867</v>
      </c>
      <c r="H324" s="22">
        <v>30475.548210000001</v>
      </c>
      <c r="I324" s="22">
        <v>86.573117697033027</v>
      </c>
      <c r="J324" s="185" t="s">
        <v>232</v>
      </c>
      <c r="K324" s="186" t="s">
        <v>232</v>
      </c>
      <c r="L324" s="186" t="s">
        <v>232</v>
      </c>
      <c r="M324" s="186" t="s">
        <v>232</v>
      </c>
      <c r="N324" s="186" t="s">
        <v>232</v>
      </c>
      <c r="O324" s="186" t="s">
        <v>232</v>
      </c>
      <c r="P324" s="187" t="s">
        <v>232</v>
      </c>
      <c r="Q324" s="185" t="s">
        <v>232</v>
      </c>
      <c r="R324" s="186" t="s">
        <v>232</v>
      </c>
      <c r="S324" s="186" t="s">
        <v>232</v>
      </c>
      <c r="T324" s="186" t="s">
        <v>232</v>
      </c>
      <c r="U324" s="186" t="s">
        <v>232</v>
      </c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</row>
    <row r="325" spans="1:67" s="97" customFormat="1" ht="15.75">
      <c r="A325" s="160" t="s">
        <v>325</v>
      </c>
      <c r="B325" s="161" t="s">
        <v>227</v>
      </c>
      <c r="C325" s="71">
        <v>94805.782050000009</v>
      </c>
      <c r="D325" s="71">
        <v>90173.672298196703</v>
      </c>
      <c r="E325" s="72">
        <v>99945.093229999999</v>
      </c>
      <c r="F325" s="71">
        <v>9771.4209318032954</v>
      </c>
      <c r="G325" s="72">
        <v>10.836223792117542</v>
      </c>
      <c r="H325" s="72">
        <v>5139.3111799999897</v>
      </c>
      <c r="I325" s="72">
        <v>5.4208836938759148</v>
      </c>
      <c r="J325" s="182" t="s">
        <v>232</v>
      </c>
      <c r="K325" s="183" t="s">
        <v>232</v>
      </c>
      <c r="L325" s="183" t="s">
        <v>232</v>
      </c>
      <c r="M325" s="183" t="s">
        <v>232</v>
      </c>
      <c r="N325" s="183" t="s">
        <v>232</v>
      </c>
      <c r="O325" s="183" t="s">
        <v>232</v>
      </c>
      <c r="P325" s="184" t="s">
        <v>232</v>
      </c>
      <c r="Q325" s="182" t="s">
        <v>232</v>
      </c>
      <c r="R325" s="183" t="s">
        <v>232</v>
      </c>
      <c r="S325" s="183" t="s">
        <v>232</v>
      </c>
      <c r="T325" s="183" t="s">
        <v>232</v>
      </c>
      <c r="U325" s="183" t="s">
        <v>232</v>
      </c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</row>
    <row r="326" spans="1:67" s="114" customFormat="1" ht="31.5" outlineLevel="1">
      <c r="A326" s="162" t="s">
        <v>326</v>
      </c>
      <c r="B326" s="163" t="s">
        <v>327</v>
      </c>
      <c r="C326" s="67">
        <v>16089.337880000001</v>
      </c>
      <c r="D326" s="67">
        <v>18627.956638196723</v>
      </c>
      <c r="E326" s="68">
        <v>20516.615570000002</v>
      </c>
      <c r="F326" s="21">
        <v>1888.6589318032784</v>
      </c>
      <c r="G326" s="22">
        <v>10.138841143373575</v>
      </c>
      <c r="H326" s="22">
        <v>4427.2776900000008</v>
      </c>
      <c r="I326" s="22">
        <v>27.51684204173106</v>
      </c>
      <c r="J326" s="185" t="s">
        <v>232</v>
      </c>
      <c r="K326" s="186" t="s">
        <v>232</v>
      </c>
      <c r="L326" s="186" t="s">
        <v>232</v>
      </c>
      <c r="M326" s="186" t="s">
        <v>232</v>
      </c>
      <c r="N326" s="186" t="s">
        <v>232</v>
      </c>
      <c r="O326" s="186" t="s">
        <v>232</v>
      </c>
      <c r="P326" s="187" t="s">
        <v>232</v>
      </c>
      <c r="Q326" s="185" t="s">
        <v>232</v>
      </c>
      <c r="R326" s="186" t="s">
        <v>232</v>
      </c>
      <c r="S326" s="186" t="s">
        <v>232</v>
      </c>
      <c r="T326" s="186" t="s">
        <v>232</v>
      </c>
      <c r="U326" s="186" t="s">
        <v>232</v>
      </c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</row>
    <row r="327" spans="1:67" s="114" customFormat="1" ht="31.5" outlineLevel="1">
      <c r="A327" s="162" t="s">
        <v>328</v>
      </c>
      <c r="B327" s="163" t="s">
        <v>329</v>
      </c>
      <c r="C327" s="67">
        <v>78716.444170000002</v>
      </c>
      <c r="D327" s="67">
        <v>71545.715659999987</v>
      </c>
      <c r="E327" s="68">
        <v>79428.477660000004</v>
      </c>
      <c r="F327" s="21">
        <v>7882.762000000017</v>
      </c>
      <c r="G327" s="22">
        <v>11.017797400281143</v>
      </c>
      <c r="H327" s="22">
        <v>712.03349000000162</v>
      </c>
      <c r="I327" s="22">
        <v>0.90455494720043284</v>
      </c>
      <c r="J327" s="185" t="s">
        <v>232</v>
      </c>
      <c r="K327" s="186" t="s">
        <v>232</v>
      </c>
      <c r="L327" s="186" t="s">
        <v>232</v>
      </c>
      <c r="M327" s="186" t="s">
        <v>232</v>
      </c>
      <c r="N327" s="186" t="s">
        <v>232</v>
      </c>
      <c r="O327" s="186" t="s">
        <v>232</v>
      </c>
      <c r="P327" s="187" t="s">
        <v>232</v>
      </c>
      <c r="Q327" s="185" t="s">
        <v>232</v>
      </c>
      <c r="R327" s="186" t="s">
        <v>232</v>
      </c>
      <c r="S327" s="186" t="s">
        <v>232</v>
      </c>
      <c r="T327" s="186" t="s">
        <v>232</v>
      </c>
      <c r="U327" s="186" t="s">
        <v>232</v>
      </c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</row>
    <row r="328" spans="1:67" s="97" customFormat="1" ht="15.75">
      <c r="A328" s="160" t="s">
        <v>330</v>
      </c>
      <c r="B328" s="161" t="s">
        <v>331</v>
      </c>
      <c r="C328" s="71">
        <v>-108814.66325100011</v>
      </c>
      <c r="D328" s="71">
        <v>-87373.913711996342</v>
      </c>
      <c r="E328" s="72">
        <v>-97520.021220300114</v>
      </c>
      <c r="F328" s="71">
        <v>-10146.107508303772</v>
      </c>
      <c r="G328" s="72">
        <v>-11.612284579293972</v>
      </c>
      <c r="H328" s="72">
        <v>11294.642030699993</v>
      </c>
      <c r="I328" s="72">
        <v>10.37970590842791</v>
      </c>
      <c r="J328" s="182" t="s">
        <v>232</v>
      </c>
      <c r="K328" s="183" t="s">
        <v>232</v>
      </c>
      <c r="L328" s="183" t="s">
        <v>232</v>
      </c>
      <c r="M328" s="183" t="s">
        <v>232</v>
      </c>
      <c r="N328" s="183" t="s">
        <v>232</v>
      </c>
      <c r="O328" s="183" t="s">
        <v>232</v>
      </c>
      <c r="P328" s="184" t="s">
        <v>232</v>
      </c>
      <c r="Q328" s="182" t="s">
        <v>232</v>
      </c>
      <c r="R328" s="183" t="s">
        <v>232</v>
      </c>
      <c r="S328" s="183" t="s">
        <v>232</v>
      </c>
      <c r="T328" s="183" t="s">
        <v>232</v>
      </c>
      <c r="U328" s="183" t="s">
        <v>232</v>
      </c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</row>
    <row r="329" spans="1:67" s="97" customFormat="1" ht="15.75">
      <c r="A329" s="160" t="s">
        <v>332</v>
      </c>
      <c r="B329" s="161" t="s">
        <v>333</v>
      </c>
      <c r="C329" s="71">
        <v>-13245.027</v>
      </c>
      <c r="D329" s="71">
        <v>-17021.622148995499</v>
      </c>
      <c r="E329" s="72">
        <v>-16743.599999999999</v>
      </c>
      <c r="F329" s="71">
        <v>278.02214899550017</v>
      </c>
      <c r="G329" s="72">
        <v>1.6333469663577695</v>
      </c>
      <c r="H329" s="72">
        <v>-3498.5729999999985</v>
      </c>
      <c r="I329" s="72">
        <v>-26.414238340170982</v>
      </c>
      <c r="J329" s="182" t="s">
        <v>232</v>
      </c>
      <c r="K329" s="183" t="s">
        <v>232</v>
      </c>
      <c r="L329" s="183" t="s">
        <v>232</v>
      </c>
      <c r="M329" s="183" t="s">
        <v>232</v>
      </c>
      <c r="N329" s="183" t="s">
        <v>232</v>
      </c>
      <c r="O329" s="183" t="s">
        <v>232</v>
      </c>
      <c r="P329" s="184" t="s">
        <v>232</v>
      </c>
      <c r="Q329" s="182" t="s">
        <v>232</v>
      </c>
      <c r="R329" s="183" t="s">
        <v>232</v>
      </c>
      <c r="S329" s="183" t="s">
        <v>232</v>
      </c>
      <c r="T329" s="183" t="s">
        <v>232</v>
      </c>
      <c r="U329" s="183" t="s">
        <v>232</v>
      </c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</row>
    <row r="330" spans="1:67" s="114" customFormat="1" ht="15.75">
      <c r="A330" s="164" t="s">
        <v>334</v>
      </c>
      <c r="B330" s="165" t="s">
        <v>335</v>
      </c>
      <c r="C330" s="74"/>
      <c r="D330" s="74"/>
      <c r="E330" s="75"/>
      <c r="F330" s="27">
        <v>0</v>
      </c>
      <c r="G330" s="28" t="s">
        <v>355</v>
      </c>
      <c r="H330" s="28">
        <v>0</v>
      </c>
      <c r="I330" s="28" t="s">
        <v>355</v>
      </c>
      <c r="J330" s="188" t="s">
        <v>232</v>
      </c>
      <c r="K330" s="189" t="s">
        <v>232</v>
      </c>
      <c r="L330" s="189" t="s">
        <v>232</v>
      </c>
      <c r="M330" s="189" t="s">
        <v>232</v>
      </c>
      <c r="N330" s="189" t="s">
        <v>232</v>
      </c>
      <c r="O330" s="189" t="s">
        <v>232</v>
      </c>
      <c r="P330" s="190" t="s">
        <v>232</v>
      </c>
      <c r="Q330" s="188" t="s">
        <v>232</v>
      </c>
      <c r="R330" s="189" t="s">
        <v>232</v>
      </c>
      <c r="S330" s="189" t="s">
        <v>232</v>
      </c>
      <c r="T330" s="189" t="s">
        <v>232</v>
      </c>
      <c r="U330" s="189" t="s">
        <v>232</v>
      </c>
      <c r="V330" s="16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</row>
    <row r="331" spans="1:67" s="97" customFormat="1" ht="15.75">
      <c r="A331" s="164" t="s">
        <v>336</v>
      </c>
      <c r="B331" s="165" t="s">
        <v>337</v>
      </c>
      <c r="C331" s="74">
        <v>-13245.027</v>
      </c>
      <c r="D331" s="74">
        <v>-17021.622148995499</v>
      </c>
      <c r="E331" s="75">
        <v>-16743.599999999999</v>
      </c>
      <c r="F331" s="27">
        <v>278.02214899550017</v>
      </c>
      <c r="G331" s="28">
        <v>1.6333469663577695</v>
      </c>
      <c r="H331" s="28">
        <v>-3498.5729999999985</v>
      </c>
      <c r="I331" s="28">
        <v>-26.414238340170982</v>
      </c>
      <c r="J331" s="188" t="s">
        <v>232</v>
      </c>
      <c r="K331" s="189" t="s">
        <v>232</v>
      </c>
      <c r="L331" s="189" t="s">
        <v>232</v>
      </c>
      <c r="M331" s="189" t="s">
        <v>232</v>
      </c>
      <c r="N331" s="189" t="s">
        <v>232</v>
      </c>
      <c r="O331" s="189" t="s">
        <v>232</v>
      </c>
      <c r="P331" s="190" t="s">
        <v>232</v>
      </c>
      <c r="Q331" s="188" t="s">
        <v>232</v>
      </c>
      <c r="R331" s="189" t="s">
        <v>232</v>
      </c>
      <c r="S331" s="189" t="s">
        <v>232</v>
      </c>
      <c r="T331" s="189" t="s">
        <v>232</v>
      </c>
      <c r="U331" s="189" t="s">
        <v>232</v>
      </c>
      <c r="V331" s="17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</row>
    <row r="332" spans="1:67" s="97" customFormat="1" ht="15.75">
      <c r="A332" s="164" t="s">
        <v>338</v>
      </c>
      <c r="B332" s="165" t="s">
        <v>339</v>
      </c>
      <c r="C332" s="74"/>
      <c r="D332" s="74"/>
      <c r="E332" s="75"/>
      <c r="F332" s="27">
        <v>0</v>
      </c>
      <c r="G332" s="28" t="s">
        <v>355</v>
      </c>
      <c r="H332" s="28">
        <v>0</v>
      </c>
      <c r="I332" s="28" t="s">
        <v>355</v>
      </c>
      <c r="J332" s="188" t="s">
        <v>232</v>
      </c>
      <c r="K332" s="189" t="s">
        <v>232</v>
      </c>
      <c r="L332" s="189" t="s">
        <v>232</v>
      </c>
      <c r="M332" s="189" t="s">
        <v>232</v>
      </c>
      <c r="N332" s="189" t="s">
        <v>232</v>
      </c>
      <c r="O332" s="189" t="s">
        <v>232</v>
      </c>
      <c r="P332" s="190" t="s">
        <v>232</v>
      </c>
      <c r="Q332" s="188" t="s">
        <v>232</v>
      </c>
      <c r="R332" s="189" t="s">
        <v>232</v>
      </c>
      <c r="S332" s="189" t="s">
        <v>232</v>
      </c>
      <c r="T332" s="189" t="s">
        <v>232</v>
      </c>
      <c r="U332" s="189" t="s">
        <v>232</v>
      </c>
      <c r="V332" s="17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</row>
    <row r="333" spans="1:67" s="97" customFormat="1" ht="15.75">
      <c r="A333" s="167" t="s">
        <v>340</v>
      </c>
      <c r="B333" s="161" t="s">
        <v>341</v>
      </c>
      <c r="C333" s="67"/>
      <c r="D333" s="67"/>
      <c r="E333" s="68"/>
      <c r="F333" s="71">
        <v>0</v>
      </c>
      <c r="G333" s="72" t="s">
        <v>355</v>
      </c>
      <c r="H333" s="72">
        <v>0</v>
      </c>
      <c r="I333" s="72" t="s">
        <v>355</v>
      </c>
      <c r="J333" s="182" t="s">
        <v>232</v>
      </c>
      <c r="K333" s="183" t="s">
        <v>232</v>
      </c>
      <c r="L333" s="183" t="s">
        <v>232</v>
      </c>
      <c r="M333" s="183" t="s">
        <v>232</v>
      </c>
      <c r="N333" s="183" t="s">
        <v>232</v>
      </c>
      <c r="O333" s="183" t="s">
        <v>232</v>
      </c>
      <c r="P333" s="184" t="s">
        <v>232</v>
      </c>
      <c r="Q333" s="182" t="s">
        <v>232</v>
      </c>
      <c r="R333" s="183" t="s">
        <v>232</v>
      </c>
      <c r="S333" s="183" t="s">
        <v>232</v>
      </c>
      <c r="T333" s="183" t="s">
        <v>232</v>
      </c>
      <c r="U333" s="183" t="s">
        <v>232</v>
      </c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</row>
    <row r="334" spans="1:67" s="166" customFormat="1" ht="30.75" thickBot="1">
      <c r="A334" s="168"/>
      <c r="B334" s="169" t="s">
        <v>342</v>
      </c>
      <c r="C334" s="94"/>
      <c r="D334" s="95"/>
      <c r="E334" s="96"/>
      <c r="F334" s="76">
        <v>0</v>
      </c>
      <c r="G334" s="77" t="s">
        <v>355</v>
      </c>
      <c r="H334" s="77">
        <v>0</v>
      </c>
      <c r="I334" s="77" t="s">
        <v>355</v>
      </c>
      <c r="J334" s="191" t="s">
        <v>232</v>
      </c>
      <c r="K334" s="192" t="s">
        <v>232</v>
      </c>
      <c r="L334" s="192" t="s">
        <v>232</v>
      </c>
      <c r="M334" s="192" t="s">
        <v>232</v>
      </c>
      <c r="N334" s="192" t="s">
        <v>232</v>
      </c>
      <c r="O334" s="192" t="s">
        <v>232</v>
      </c>
      <c r="P334" s="193" t="s">
        <v>232</v>
      </c>
      <c r="Q334" s="191" t="s">
        <v>232</v>
      </c>
      <c r="R334" s="192" t="s">
        <v>232</v>
      </c>
      <c r="S334" s="192" t="s">
        <v>232</v>
      </c>
      <c r="T334" s="192" t="s">
        <v>232</v>
      </c>
      <c r="U334" s="192" t="s">
        <v>232</v>
      </c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  <c r="BH334" s="17"/>
      <c r="BI334" s="17"/>
      <c r="BJ334" s="17"/>
      <c r="BK334" s="17"/>
      <c r="BL334" s="17"/>
      <c r="BM334" s="17"/>
      <c r="BN334" s="17"/>
      <c r="BO334" s="17"/>
    </row>
    <row r="335" spans="1:67" s="97" customFormat="1" ht="36.75" customHeight="1" thickBot="1">
      <c r="A335" s="170" t="s">
        <v>343</v>
      </c>
      <c r="B335" s="171" t="s">
        <v>344</v>
      </c>
      <c r="C335" s="78">
        <v>-95569.636251000105</v>
      </c>
      <c r="D335" s="78">
        <v>-70352.29156300085</v>
      </c>
      <c r="E335" s="79">
        <v>-80776.421220300108</v>
      </c>
      <c r="F335" s="78">
        <v>-10424.129657299258</v>
      </c>
      <c r="G335" s="79">
        <v>-14.817043518709545</v>
      </c>
      <c r="H335" s="79">
        <v>14793.215030699997</v>
      </c>
      <c r="I335" s="79">
        <v>15.478990619832134</v>
      </c>
      <c r="J335" s="78">
        <v>-26470.706201000023</v>
      </c>
      <c r="K335" s="79">
        <v>-46653.180206461635</v>
      </c>
      <c r="L335" s="79">
        <v>-38717.285900300019</v>
      </c>
      <c r="M335" s="79">
        <v>7935.8943061616155</v>
      </c>
      <c r="N335" s="79">
        <v>17.010403730338762</v>
      </c>
      <c r="O335" s="79">
        <v>-12246.579699299997</v>
      </c>
      <c r="P335" s="93">
        <v>-46.264650464207634</v>
      </c>
      <c r="Q335" s="78">
        <v>-1637.3689700000007</v>
      </c>
      <c r="R335" s="79">
        <v>-1652.4414432449212</v>
      </c>
      <c r="S335" s="79">
        <v>-2258.5746600000002</v>
      </c>
      <c r="T335" s="79">
        <v>0</v>
      </c>
      <c r="U335" s="79">
        <v>0</v>
      </c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</row>
    <row r="336" spans="1:67" s="97" customFormat="1" ht="36.75" customHeight="1" thickBot="1">
      <c r="A336" s="170" t="s">
        <v>345</v>
      </c>
      <c r="B336" s="171" t="s">
        <v>346</v>
      </c>
      <c r="C336" s="78">
        <v>-95569.636251000105</v>
      </c>
      <c r="D336" s="78">
        <v>-70352.29156300085</v>
      </c>
      <c r="E336" s="79">
        <v>-80776.421220300108</v>
      </c>
      <c r="F336" s="78">
        <v>-10424.129657299258</v>
      </c>
      <c r="G336" s="79">
        <v>-14.817043518709545</v>
      </c>
      <c r="H336" s="79">
        <v>14793.215030699997</v>
      </c>
      <c r="I336" s="79">
        <v>15.478990619832134</v>
      </c>
      <c r="J336" s="78">
        <v>-26470.706201000023</v>
      </c>
      <c r="K336" s="79">
        <v>-46653.180206461635</v>
      </c>
      <c r="L336" s="79">
        <v>-38717.285900300019</v>
      </c>
      <c r="M336" s="79">
        <v>7935.8943061616155</v>
      </c>
      <c r="N336" s="79">
        <v>17.010403730338762</v>
      </c>
      <c r="O336" s="79">
        <v>-12246.579699299997</v>
      </c>
      <c r="P336" s="93">
        <v>-46.264650464207634</v>
      </c>
      <c r="Q336" s="78">
        <v>-1637.3689700000007</v>
      </c>
      <c r="R336" s="79">
        <v>-1652.4414432449212</v>
      </c>
      <c r="S336" s="79">
        <v>-2258.5746600000002</v>
      </c>
      <c r="T336" s="79">
        <v>0</v>
      </c>
      <c r="U336" s="79">
        <v>0</v>
      </c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</row>
    <row r="337" spans="1:67" s="97" customFormat="1" ht="15.75">
      <c r="A337" s="172"/>
      <c r="B337" s="173"/>
      <c r="C337" s="173"/>
      <c r="D337" s="173"/>
      <c r="E337" s="173"/>
      <c r="F337" s="173"/>
      <c r="G337" s="173"/>
      <c r="H337" s="173"/>
      <c r="I337" s="173"/>
      <c r="J337" s="175"/>
      <c r="K337" s="175"/>
      <c r="L337" s="175"/>
      <c r="M337" s="174"/>
      <c r="N337" s="174"/>
      <c r="O337" s="174"/>
      <c r="P337" s="174"/>
      <c r="Q337" s="175"/>
      <c r="R337" s="175"/>
      <c r="S337" s="175"/>
      <c r="T337" s="175"/>
      <c r="U337" s="175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</row>
    <row r="349" spans="1:67">
      <c r="D349" s="14"/>
    </row>
  </sheetData>
  <sheetProtection formatColumns="0" insertHyperlinks="0" autoFilter="0"/>
  <protectedRanges>
    <protectedRange sqref="A1" name="Диапазон1_2"/>
    <protectedRange sqref="A4" name="Диапазон1_2_1"/>
  </protectedRanges>
  <autoFilter ref="A12:U336"/>
  <mergeCells count="30">
    <mergeCell ref="R8:U8"/>
    <mergeCell ref="S9:U9"/>
    <mergeCell ref="Q10:Q11"/>
    <mergeCell ref="R10:R11"/>
    <mergeCell ref="S10:S11"/>
    <mergeCell ref="T10:T11"/>
    <mergeCell ref="U10:U11"/>
    <mergeCell ref="M8:N10"/>
    <mergeCell ref="O8:P10"/>
    <mergeCell ref="J10:J11"/>
    <mergeCell ref="K10:K11"/>
    <mergeCell ref="L10:L11"/>
    <mergeCell ref="F8:G10"/>
    <mergeCell ref="H8:I10"/>
    <mergeCell ref="D8:D9"/>
    <mergeCell ref="E8:E9"/>
    <mergeCell ref="D7:E7"/>
    <mergeCell ref="D10:D11"/>
    <mergeCell ref="E10:E11"/>
    <mergeCell ref="C8:C9"/>
    <mergeCell ref="C10:C11"/>
    <mergeCell ref="A7:A11"/>
    <mergeCell ref="B7:B11"/>
    <mergeCell ref="A1:B1"/>
    <mergeCell ref="A4:B4"/>
    <mergeCell ref="A5:B5"/>
    <mergeCell ref="F7:I7"/>
    <mergeCell ref="Q7:U7"/>
    <mergeCell ref="J7:P7"/>
    <mergeCell ref="K8:L8"/>
  </mergeCells>
  <hyperlinks>
    <hyperlink ref="B325" location="'ПРОЧИЕ ДОХОДЫ И РАСХОДЫ'!A1" display="Прочие расходы"/>
    <hyperlink ref="B322" location="'ПРОЧИЕ ДОХОДЫ И РАСХОДЫ'!A1" display="Прочие доходы"/>
  </hyperlinks>
  <pageMargins left="0.23622047244094491" right="0.23622047244094491" top="0.74803149606299213" bottom="0.74803149606299213" header="0.31496062992125984" footer="0.31496062992125984"/>
  <pageSetup paperSize="8" scale="10" fitToHeight="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БДР</vt:lpstr>
      <vt:lpstr>БДР!Заголовки_для_печати</vt:lpstr>
      <vt:lpstr>БДР!Область_печати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2020-10-27T11:59:32Z</dcterms:modified>
</cp:coreProperties>
</file>